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SEDES\"/>
    </mc:Choice>
  </mc:AlternateContent>
  <bookViews>
    <workbookView xWindow="0" yWindow="0" windowWidth="25200" windowHeight="12270"/>
  </bookViews>
  <sheets>
    <sheet name="Hoja1" sheetId="1" r:id="rId1"/>
    <sheet name="Hoja2" sheetId="2" r:id="rId2"/>
    <sheet name="INCORPORA" sheetId="3" r:id="rId3"/>
    <sheet name="INMUEBLES" sheetId="4" r:id="rId4"/>
  </sheets>
  <definedNames>
    <definedName name="ADSCRITO">Hoja2!$I$2:$I$59</definedName>
    <definedName name="ALQUILER">Hoja2!$D$2:$D$8</definedName>
    <definedName name="AREA">Hoja2!$L$22:$L$29</definedName>
    <definedName name="INMUEBLE">Hoja2!$N$2:$N$7</definedName>
    <definedName name="REGION">Hoja2!$S$2:$S$53</definedName>
    <definedName name="SINOAPLICA">Hoja2!$M$10:$M$13</definedName>
    <definedName name="SINOPE">Hoja2!$L$17:$L$19</definedName>
    <definedName name="SOCIEDAD">Hoja2!$D$12:$D$1842</definedName>
    <definedName name="SUBAREA">Hoja2!$N$32:$N$35</definedName>
    <definedName name="TITULARIDAD">Hoja2!$D$2:$D$8</definedName>
    <definedName name="VIAS">Hoja2!$N$38:$N$66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H2" i="4" l="1"/>
  <c r="BS2" i="4"/>
  <c r="BR2" i="4"/>
  <c r="BQ2" i="4"/>
  <c r="BO2" i="4"/>
  <c r="BE2" i="4"/>
  <c r="AY2" i="4"/>
  <c r="AN2" i="4"/>
  <c r="AM2" i="4"/>
  <c r="AK2" i="4"/>
  <c r="AI2" i="4"/>
  <c r="AH2" i="4"/>
  <c r="AG2" i="4"/>
  <c r="AF2" i="4"/>
  <c r="AD2" i="4"/>
  <c r="AC2" i="4"/>
  <c r="AB2" i="4"/>
  <c r="Y2" i="4"/>
  <c r="AA2" i="4" s="1"/>
  <c r="X2" i="4"/>
  <c r="W2" i="4"/>
  <c r="V2" i="4"/>
  <c r="U2" i="4"/>
  <c r="R2" i="4"/>
  <c r="Q2" i="4"/>
  <c r="P2" i="4"/>
  <c r="O2" i="4"/>
  <c r="L2" i="4"/>
  <c r="K2" i="4"/>
  <c r="J2" i="4"/>
  <c r="I2" i="4"/>
  <c r="H2" i="4"/>
  <c r="G2" i="4"/>
  <c r="F2" i="4"/>
  <c r="E2" i="4"/>
  <c r="D2" i="4"/>
  <c r="C2" i="4"/>
  <c r="B2" i="4"/>
  <c r="A2" i="4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S3" i="2"/>
  <c r="S2" i="2"/>
  <c r="AX2" i="4" l="1"/>
  <c r="BQ3" i="3"/>
  <c r="BP3" i="3"/>
  <c r="BO3" i="3"/>
  <c r="BN3" i="3"/>
  <c r="BM3" i="3"/>
  <c r="BL3" i="3"/>
  <c r="BK3" i="3"/>
  <c r="BJ3" i="3"/>
  <c r="BI3" i="3"/>
  <c r="BH3" i="3"/>
  <c r="BG3" i="3"/>
  <c r="BF3" i="3"/>
  <c r="BE3" i="3"/>
  <c r="BD3" i="3"/>
  <c r="BC3" i="3"/>
  <c r="BB3" i="3"/>
  <c r="BA3" i="3"/>
  <c r="AZ3" i="3"/>
  <c r="AY3" i="3"/>
  <c r="AX3" i="3"/>
  <c r="AW3" i="3"/>
  <c r="AV3" i="3"/>
  <c r="AU3" i="3"/>
  <c r="AT3" i="3"/>
  <c r="AS3" i="3"/>
  <c r="AR3" i="3"/>
  <c r="AP3" i="3"/>
  <c r="AO3" i="3"/>
  <c r="AN3" i="3"/>
  <c r="AM3" i="3"/>
  <c r="AL3" i="3"/>
  <c r="AK3" i="3"/>
  <c r="AJ3" i="3"/>
  <c r="AI3" i="3"/>
  <c r="AH3" i="3"/>
  <c r="AG3" i="3"/>
  <c r="AF3" i="3"/>
  <c r="AE3" i="3"/>
  <c r="AD3" i="3"/>
  <c r="AC3" i="3"/>
  <c r="AB3" i="3"/>
  <c r="AA3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D3" i="3"/>
  <c r="C3" i="3"/>
  <c r="B3" i="3"/>
  <c r="A3" i="3"/>
  <c r="N66" i="2" l="1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5" i="2"/>
  <c r="N34" i="2"/>
  <c r="N33" i="2"/>
  <c r="N32" i="2"/>
  <c r="N7" i="2"/>
  <c r="N6" i="2"/>
  <c r="N5" i="2"/>
  <c r="N4" i="2"/>
  <c r="N3" i="2"/>
  <c r="N2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D8" i="2"/>
  <c r="D7" i="2"/>
  <c r="D6" i="2"/>
  <c r="D5" i="2"/>
  <c r="D4" i="2"/>
  <c r="D3" i="2"/>
  <c r="D2" i="2"/>
  <c r="D1842" i="2"/>
  <c r="D1841" i="2"/>
  <c r="D1840" i="2"/>
  <c r="D1839" i="2"/>
  <c r="D1838" i="2"/>
  <c r="D1837" i="2"/>
  <c r="D1836" i="2"/>
  <c r="D1835" i="2"/>
  <c r="D1834" i="2"/>
  <c r="D1833" i="2"/>
  <c r="D1832" i="2"/>
  <c r="D1831" i="2"/>
  <c r="D1830" i="2"/>
  <c r="D1829" i="2"/>
  <c r="D1828" i="2"/>
  <c r="D1827" i="2"/>
  <c r="D1826" i="2"/>
  <c r="D1825" i="2"/>
  <c r="D1824" i="2"/>
  <c r="D1823" i="2"/>
  <c r="D1822" i="2"/>
  <c r="D1821" i="2"/>
  <c r="D1820" i="2"/>
  <c r="D1819" i="2"/>
  <c r="D1818" i="2"/>
  <c r="D1817" i="2"/>
  <c r="D1816" i="2"/>
  <c r="D1815" i="2"/>
  <c r="D1814" i="2"/>
  <c r="D1813" i="2"/>
  <c r="D1812" i="2"/>
  <c r="D1811" i="2"/>
  <c r="D1810" i="2"/>
  <c r="D1809" i="2"/>
  <c r="D1808" i="2"/>
  <c r="D1807" i="2"/>
  <c r="D1806" i="2"/>
  <c r="D1805" i="2"/>
  <c r="D1804" i="2"/>
  <c r="D1803" i="2"/>
  <c r="D1802" i="2"/>
  <c r="D1801" i="2"/>
  <c r="D1800" i="2"/>
  <c r="D1799" i="2"/>
  <c r="D1798" i="2"/>
  <c r="D1797" i="2"/>
  <c r="D1796" i="2"/>
  <c r="D1795" i="2"/>
  <c r="D1794" i="2"/>
  <c r="D1793" i="2"/>
  <c r="D1792" i="2"/>
  <c r="D1791" i="2"/>
  <c r="D1790" i="2"/>
  <c r="D1789" i="2"/>
  <c r="D1788" i="2"/>
  <c r="D1787" i="2"/>
  <c r="D1786" i="2"/>
  <c r="D1785" i="2"/>
  <c r="D1784" i="2"/>
  <c r="D1783" i="2"/>
  <c r="D1782" i="2"/>
  <c r="D1781" i="2"/>
  <c r="D1780" i="2"/>
  <c r="D1779" i="2"/>
  <c r="D1778" i="2"/>
  <c r="D1777" i="2"/>
  <c r="D1776" i="2"/>
  <c r="D1775" i="2"/>
  <c r="D1774" i="2"/>
  <c r="D1773" i="2"/>
  <c r="D1772" i="2"/>
  <c r="D1771" i="2"/>
  <c r="D1770" i="2"/>
  <c r="D1769" i="2"/>
  <c r="D1768" i="2"/>
  <c r="D1767" i="2"/>
  <c r="D1766" i="2"/>
  <c r="D1765" i="2"/>
  <c r="D1764" i="2"/>
  <c r="D1763" i="2"/>
  <c r="D1762" i="2"/>
  <c r="D1761" i="2"/>
  <c r="D1760" i="2"/>
  <c r="D1759" i="2"/>
  <c r="D1758" i="2"/>
  <c r="D1757" i="2"/>
  <c r="D1756" i="2"/>
  <c r="D1755" i="2"/>
  <c r="D1754" i="2"/>
  <c r="D1753" i="2"/>
  <c r="D1752" i="2"/>
  <c r="D1751" i="2"/>
  <c r="D1750" i="2"/>
  <c r="D1749" i="2"/>
  <c r="D1748" i="2"/>
  <c r="D1747" i="2"/>
  <c r="D1746" i="2"/>
  <c r="D1745" i="2"/>
  <c r="D1744" i="2"/>
  <c r="D1743" i="2"/>
  <c r="D1742" i="2"/>
  <c r="D1741" i="2"/>
  <c r="D1740" i="2"/>
  <c r="D1739" i="2"/>
  <c r="D1738" i="2"/>
  <c r="D1737" i="2"/>
  <c r="D1736" i="2"/>
  <c r="D1735" i="2"/>
  <c r="D1734" i="2"/>
  <c r="D1733" i="2"/>
  <c r="D1732" i="2"/>
  <c r="D1731" i="2"/>
  <c r="D1730" i="2"/>
  <c r="D1729" i="2"/>
  <c r="D1728" i="2"/>
  <c r="D1727" i="2"/>
  <c r="D1726" i="2"/>
  <c r="D1725" i="2"/>
  <c r="D1724" i="2"/>
  <c r="D1723" i="2"/>
  <c r="D1722" i="2"/>
  <c r="D1721" i="2"/>
  <c r="D1720" i="2"/>
  <c r="D1719" i="2"/>
  <c r="D1718" i="2"/>
  <c r="D1717" i="2"/>
  <c r="D1716" i="2"/>
  <c r="D1715" i="2"/>
  <c r="D1714" i="2"/>
  <c r="D1713" i="2"/>
  <c r="D1712" i="2"/>
  <c r="D1711" i="2"/>
  <c r="D1710" i="2"/>
  <c r="D1709" i="2"/>
  <c r="D1708" i="2"/>
  <c r="D1707" i="2"/>
  <c r="D1706" i="2"/>
  <c r="D1705" i="2"/>
  <c r="D1704" i="2"/>
  <c r="D1703" i="2"/>
  <c r="D1702" i="2"/>
  <c r="D1701" i="2"/>
  <c r="D1700" i="2"/>
  <c r="D1699" i="2"/>
  <c r="D1698" i="2"/>
  <c r="D1697" i="2"/>
  <c r="D1696" i="2"/>
  <c r="D1695" i="2"/>
  <c r="D1694" i="2"/>
  <c r="D1693" i="2"/>
  <c r="D1692" i="2"/>
  <c r="D1691" i="2"/>
  <c r="D1690" i="2"/>
  <c r="D1689" i="2"/>
  <c r="D1688" i="2"/>
  <c r="D1687" i="2"/>
  <c r="D1686" i="2"/>
  <c r="D1685" i="2"/>
  <c r="D1684" i="2"/>
  <c r="D1683" i="2"/>
  <c r="D1682" i="2"/>
  <c r="D1681" i="2"/>
  <c r="D1680" i="2"/>
  <c r="D1679" i="2"/>
  <c r="D1678" i="2"/>
  <c r="D1677" i="2"/>
  <c r="D1676" i="2"/>
  <c r="D1675" i="2"/>
  <c r="D1674" i="2"/>
  <c r="D1673" i="2"/>
  <c r="D1672" i="2"/>
  <c r="D1671" i="2"/>
  <c r="D1670" i="2"/>
  <c r="D1669" i="2"/>
  <c r="D1668" i="2"/>
  <c r="D1667" i="2"/>
  <c r="D1666" i="2"/>
  <c r="D1665" i="2"/>
  <c r="D1664" i="2"/>
  <c r="D1663" i="2"/>
  <c r="D1662" i="2"/>
  <c r="D1661" i="2"/>
  <c r="D1660" i="2"/>
  <c r="D1659" i="2"/>
  <c r="D1658" i="2"/>
  <c r="D1657" i="2"/>
  <c r="D1656" i="2"/>
  <c r="D1655" i="2"/>
  <c r="D1654" i="2"/>
  <c r="D1653" i="2"/>
  <c r="D1652" i="2"/>
  <c r="D1651" i="2"/>
  <c r="D1650" i="2"/>
  <c r="D1649" i="2"/>
  <c r="D1648" i="2"/>
  <c r="D1647" i="2"/>
  <c r="D1646" i="2"/>
  <c r="D1645" i="2"/>
  <c r="D1644" i="2"/>
  <c r="D1643" i="2"/>
  <c r="D1642" i="2"/>
  <c r="D1641" i="2"/>
  <c r="D1640" i="2"/>
  <c r="D1639" i="2"/>
  <c r="D1638" i="2"/>
  <c r="D1637" i="2"/>
  <c r="D1636" i="2"/>
  <c r="D1635" i="2"/>
  <c r="D1634" i="2"/>
  <c r="D1633" i="2"/>
  <c r="D1632" i="2"/>
  <c r="D1631" i="2"/>
  <c r="D1630" i="2"/>
  <c r="D1629" i="2"/>
  <c r="D1628" i="2"/>
  <c r="D1627" i="2"/>
  <c r="D1626" i="2"/>
  <c r="D1625" i="2"/>
  <c r="D1624" i="2"/>
  <c r="D1623" i="2"/>
  <c r="D1622" i="2"/>
  <c r="D1621" i="2"/>
  <c r="D1620" i="2"/>
  <c r="D1619" i="2"/>
  <c r="D1618" i="2"/>
  <c r="D1617" i="2"/>
  <c r="D1616" i="2"/>
  <c r="D1615" i="2"/>
  <c r="D1614" i="2"/>
  <c r="D1613" i="2"/>
  <c r="D1612" i="2"/>
  <c r="D1611" i="2"/>
  <c r="D1610" i="2"/>
  <c r="D1609" i="2"/>
  <c r="D1608" i="2"/>
  <c r="D1607" i="2"/>
  <c r="D1606" i="2"/>
  <c r="D1605" i="2"/>
  <c r="D1604" i="2"/>
  <c r="D1603" i="2"/>
  <c r="D1602" i="2"/>
  <c r="D1601" i="2"/>
  <c r="D1600" i="2"/>
  <c r="D1599" i="2"/>
  <c r="D1598" i="2"/>
  <c r="D1597" i="2"/>
  <c r="D1596" i="2"/>
  <c r="D1595" i="2"/>
  <c r="D1594" i="2"/>
  <c r="D1593" i="2"/>
  <c r="D1592" i="2"/>
  <c r="D1591" i="2"/>
  <c r="D1590" i="2"/>
  <c r="D1589" i="2"/>
  <c r="D1588" i="2"/>
  <c r="D1587" i="2"/>
  <c r="D1586" i="2"/>
  <c r="D1585" i="2"/>
  <c r="D1584" i="2"/>
  <c r="D1583" i="2"/>
  <c r="D1582" i="2"/>
  <c r="D1581" i="2"/>
  <c r="D1580" i="2"/>
  <c r="D1579" i="2"/>
  <c r="D1578" i="2"/>
  <c r="D1577" i="2"/>
  <c r="D1576" i="2"/>
  <c r="D1575" i="2"/>
  <c r="D1574" i="2"/>
  <c r="D1573" i="2"/>
  <c r="D1572" i="2"/>
  <c r="D1571" i="2"/>
  <c r="D1570" i="2"/>
  <c r="D1569" i="2"/>
  <c r="D1568" i="2"/>
  <c r="D1567" i="2"/>
  <c r="D1566" i="2"/>
  <c r="D1565" i="2"/>
  <c r="D1564" i="2"/>
  <c r="D1563" i="2"/>
  <c r="D1562" i="2"/>
  <c r="D1561" i="2"/>
  <c r="D1560" i="2"/>
  <c r="D1559" i="2"/>
  <c r="D1558" i="2"/>
  <c r="D1557" i="2"/>
  <c r="D1556" i="2"/>
  <c r="D1555" i="2"/>
  <c r="D1554" i="2"/>
  <c r="D1553" i="2"/>
  <c r="D1552" i="2"/>
  <c r="D1551" i="2"/>
  <c r="D1550" i="2"/>
  <c r="D1549" i="2"/>
  <c r="D1548" i="2"/>
  <c r="D1547" i="2"/>
  <c r="D1546" i="2"/>
  <c r="D1545" i="2"/>
  <c r="D1544" i="2"/>
  <c r="D1543" i="2"/>
  <c r="D1542" i="2"/>
  <c r="D1541" i="2"/>
  <c r="D1540" i="2"/>
  <c r="D1539" i="2"/>
  <c r="D1538" i="2"/>
  <c r="D1537" i="2"/>
  <c r="D1536" i="2"/>
  <c r="D1535" i="2"/>
  <c r="D1534" i="2"/>
  <c r="D1533" i="2"/>
  <c r="D1532" i="2"/>
  <c r="D1531" i="2"/>
  <c r="D1530" i="2"/>
  <c r="D1529" i="2"/>
  <c r="D1528" i="2"/>
  <c r="D1527" i="2"/>
  <c r="D1526" i="2"/>
  <c r="D1525" i="2"/>
  <c r="D1524" i="2"/>
  <c r="D1523" i="2"/>
  <c r="D1522" i="2"/>
  <c r="D1521" i="2"/>
  <c r="D1520" i="2"/>
  <c r="D1519" i="2"/>
  <c r="D1518" i="2"/>
  <c r="D1517" i="2"/>
  <c r="D1516" i="2"/>
  <c r="D1515" i="2"/>
  <c r="D1514" i="2"/>
  <c r="D1513" i="2"/>
  <c r="D1512" i="2"/>
  <c r="D1511" i="2"/>
  <c r="D1510" i="2"/>
  <c r="D1509" i="2"/>
  <c r="D1508" i="2"/>
  <c r="D1507" i="2"/>
  <c r="D1506" i="2"/>
  <c r="D1505" i="2"/>
  <c r="D1504" i="2"/>
  <c r="D1503" i="2"/>
  <c r="D1502" i="2"/>
  <c r="D1501" i="2"/>
  <c r="D1500" i="2"/>
  <c r="D1499" i="2"/>
  <c r="D1498" i="2"/>
  <c r="D1497" i="2"/>
  <c r="D1496" i="2"/>
  <c r="D1495" i="2"/>
  <c r="D1494" i="2"/>
  <c r="D1493" i="2"/>
  <c r="D1492" i="2"/>
  <c r="D1491" i="2"/>
  <c r="D1490" i="2"/>
  <c r="D1489" i="2"/>
  <c r="D1488" i="2"/>
  <c r="D1487" i="2"/>
  <c r="D1486" i="2"/>
  <c r="D1485" i="2"/>
  <c r="D1484" i="2"/>
  <c r="D1483" i="2"/>
  <c r="D1482" i="2"/>
  <c r="D1481" i="2"/>
  <c r="D1480" i="2"/>
  <c r="D1479" i="2"/>
  <c r="D1478" i="2"/>
  <c r="D1477" i="2"/>
  <c r="D1476" i="2"/>
  <c r="D1475" i="2"/>
  <c r="D1474" i="2"/>
  <c r="D1473" i="2"/>
  <c r="D1472" i="2"/>
  <c r="D1471" i="2"/>
  <c r="D1470" i="2"/>
  <c r="D1469" i="2"/>
  <c r="D1468" i="2"/>
  <c r="D1467" i="2"/>
  <c r="D1466" i="2"/>
  <c r="D1465" i="2"/>
  <c r="D1464" i="2"/>
  <c r="D1463" i="2"/>
  <c r="D1462" i="2"/>
  <c r="D1461" i="2"/>
  <c r="D1460" i="2"/>
  <c r="D1459" i="2"/>
  <c r="D1458" i="2"/>
  <c r="D1457" i="2"/>
  <c r="D1456" i="2"/>
  <c r="D1455" i="2"/>
  <c r="D1454" i="2"/>
  <c r="D1453" i="2"/>
  <c r="D1452" i="2"/>
  <c r="D1451" i="2"/>
  <c r="D1450" i="2"/>
  <c r="D1449" i="2"/>
  <c r="D1448" i="2"/>
  <c r="D1447" i="2"/>
  <c r="D1446" i="2"/>
  <c r="D1445" i="2"/>
  <c r="D1444" i="2"/>
  <c r="D1443" i="2"/>
  <c r="D1442" i="2"/>
  <c r="D1441" i="2"/>
  <c r="D1440" i="2"/>
  <c r="D1439" i="2"/>
  <c r="D1438" i="2"/>
  <c r="D1437" i="2"/>
  <c r="D1436" i="2"/>
  <c r="D1435" i="2"/>
  <c r="D1434" i="2"/>
  <c r="D1433" i="2"/>
  <c r="D1432" i="2"/>
  <c r="D1431" i="2"/>
  <c r="D1430" i="2"/>
  <c r="D1429" i="2"/>
  <c r="D1428" i="2"/>
  <c r="D1427" i="2"/>
  <c r="D1426" i="2"/>
  <c r="D1425" i="2"/>
  <c r="D1424" i="2"/>
  <c r="D1423" i="2"/>
  <c r="D1422" i="2"/>
  <c r="D1421" i="2"/>
  <c r="D1420" i="2"/>
  <c r="D1419" i="2"/>
  <c r="D1418" i="2"/>
  <c r="D1417" i="2"/>
  <c r="D1416" i="2"/>
  <c r="D1415" i="2"/>
  <c r="D1414" i="2"/>
  <c r="D1413" i="2"/>
  <c r="D1412" i="2"/>
  <c r="D1411" i="2"/>
  <c r="D1410" i="2"/>
  <c r="D1409" i="2"/>
  <c r="D1408" i="2"/>
  <c r="D1407" i="2"/>
  <c r="D1406" i="2"/>
  <c r="D1405" i="2"/>
  <c r="D1404" i="2"/>
  <c r="D1403" i="2"/>
  <c r="D1402" i="2"/>
  <c r="D1401" i="2"/>
  <c r="D1400" i="2"/>
  <c r="D1399" i="2"/>
  <c r="D1398" i="2"/>
  <c r="D1397" i="2"/>
  <c r="D1396" i="2"/>
  <c r="D1395" i="2"/>
  <c r="D1394" i="2"/>
  <c r="D1393" i="2"/>
  <c r="D1392" i="2"/>
  <c r="D1391" i="2"/>
  <c r="D1390" i="2"/>
  <c r="D1389" i="2"/>
  <c r="D1388" i="2"/>
  <c r="D1387" i="2"/>
  <c r="D1386" i="2"/>
  <c r="D1385" i="2"/>
  <c r="D1384" i="2"/>
  <c r="D1383" i="2"/>
  <c r="D1382" i="2"/>
  <c r="D1381" i="2"/>
  <c r="D1380" i="2"/>
  <c r="D1379" i="2"/>
  <c r="D1378" i="2"/>
  <c r="D1377" i="2"/>
  <c r="D1376" i="2"/>
  <c r="D1375" i="2"/>
  <c r="D1374" i="2"/>
  <c r="D1373" i="2"/>
  <c r="D1372" i="2"/>
  <c r="D1371" i="2"/>
  <c r="D1370" i="2"/>
  <c r="D1369" i="2"/>
  <c r="D1368" i="2"/>
  <c r="D1367" i="2"/>
  <c r="D1366" i="2"/>
  <c r="D1365" i="2"/>
  <c r="D1364" i="2"/>
  <c r="D1363" i="2"/>
  <c r="D1362" i="2"/>
  <c r="D1361" i="2"/>
  <c r="D1360" i="2"/>
  <c r="D1359" i="2"/>
  <c r="D1358" i="2"/>
  <c r="D1357" i="2"/>
  <c r="D1356" i="2"/>
  <c r="D1355" i="2"/>
  <c r="D1354" i="2"/>
  <c r="D1353" i="2"/>
  <c r="D1352" i="2"/>
  <c r="D1351" i="2"/>
  <c r="D1350" i="2"/>
  <c r="D1349" i="2"/>
  <c r="D1348" i="2"/>
  <c r="D1347" i="2"/>
  <c r="D1346" i="2"/>
  <c r="D1345" i="2"/>
  <c r="D1344" i="2"/>
  <c r="D1343" i="2"/>
  <c r="D1342" i="2"/>
  <c r="D1341" i="2"/>
  <c r="D1340" i="2"/>
  <c r="D1339" i="2"/>
  <c r="D1338" i="2"/>
  <c r="D1337" i="2"/>
  <c r="D1336" i="2"/>
  <c r="D1335" i="2"/>
  <c r="D1334" i="2"/>
  <c r="D1333" i="2"/>
  <c r="D1332" i="2"/>
  <c r="D1331" i="2"/>
  <c r="D1330" i="2"/>
  <c r="D1329" i="2"/>
  <c r="D1328" i="2"/>
  <c r="D1327" i="2"/>
  <c r="D1326" i="2"/>
  <c r="D1325" i="2"/>
  <c r="D1324" i="2"/>
  <c r="D1323" i="2"/>
  <c r="D1322" i="2"/>
  <c r="D1321" i="2"/>
  <c r="D1320" i="2"/>
  <c r="D1319" i="2"/>
  <c r="D1318" i="2"/>
  <c r="D1317" i="2"/>
  <c r="D1316" i="2"/>
  <c r="D1315" i="2"/>
  <c r="D1314" i="2"/>
  <c r="D1313" i="2"/>
  <c r="D1312" i="2"/>
  <c r="D1311" i="2"/>
  <c r="D1310" i="2"/>
  <c r="D1309" i="2"/>
  <c r="D1308" i="2"/>
  <c r="D1307" i="2"/>
  <c r="D1306" i="2"/>
  <c r="D1305" i="2"/>
  <c r="D1304" i="2"/>
  <c r="D1303" i="2"/>
  <c r="D1302" i="2"/>
  <c r="D1301" i="2"/>
  <c r="D1300" i="2"/>
  <c r="D1299" i="2"/>
  <c r="D1298" i="2"/>
  <c r="D1297" i="2"/>
  <c r="D1296" i="2"/>
  <c r="D1295" i="2"/>
  <c r="D1294" i="2"/>
  <c r="D1293" i="2"/>
  <c r="D1292" i="2"/>
  <c r="D1291" i="2"/>
  <c r="D1290" i="2"/>
  <c r="D1289" i="2"/>
  <c r="D1288" i="2"/>
  <c r="D1287" i="2"/>
  <c r="D1286" i="2"/>
  <c r="D1285" i="2"/>
  <c r="D1284" i="2"/>
  <c r="D1283" i="2"/>
  <c r="D1282" i="2"/>
  <c r="D1281" i="2"/>
  <c r="D1280" i="2"/>
  <c r="D1279" i="2"/>
  <c r="D1278" i="2"/>
  <c r="D1277" i="2"/>
  <c r="D1276" i="2"/>
  <c r="D1275" i="2"/>
  <c r="D1274" i="2"/>
  <c r="D1273" i="2"/>
  <c r="D1272" i="2"/>
  <c r="D1271" i="2"/>
  <c r="D1270" i="2"/>
  <c r="D1269" i="2"/>
  <c r="D1268" i="2"/>
  <c r="D1267" i="2"/>
  <c r="D1266" i="2"/>
  <c r="D1265" i="2"/>
  <c r="D1264" i="2"/>
  <c r="D1263" i="2"/>
  <c r="D1262" i="2"/>
  <c r="D1261" i="2"/>
  <c r="D1260" i="2"/>
  <c r="D1259" i="2"/>
  <c r="D1258" i="2"/>
  <c r="D1257" i="2"/>
  <c r="D1256" i="2"/>
  <c r="D1255" i="2"/>
  <c r="D1254" i="2"/>
  <c r="D1253" i="2"/>
  <c r="D1252" i="2"/>
  <c r="D1251" i="2"/>
  <c r="D1250" i="2"/>
  <c r="D1249" i="2"/>
  <c r="D1248" i="2"/>
  <c r="D1247" i="2"/>
  <c r="D1246" i="2"/>
  <c r="D1245" i="2"/>
  <c r="D1244" i="2"/>
  <c r="D1243" i="2"/>
  <c r="D1242" i="2"/>
  <c r="D1241" i="2"/>
  <c r="D1240" i="2"/>
  <c r="D1239" i="2"/>
  <c r="D1238" i="2"/>
  <c r="D1237" i="2"/>
  <c r="D1236" i="2"/>
  <c r="D1235" i="2"/>
  <c r="D1234" i="2"/>
  <c r="D1233" i="2"/>
  <c r="D1232" i="2"/>
  <c r="D1231" i="2"/>
  <c r="D1230" i="2"/>
  <c r="D1229" i="2"/>
  <c r="D1228" i="2"/>
  <c r="D1227" i="2"/>
  <c r="D1226" i="2"/>
  <c r="D1225" i="2"/>
  <c r="D1224" i="2"/>
  <c r="D1223" i="2"/>
  <c r="D1222" i="2"/>
  <c r="D1221" i="2"/>
  <c r="D1220" i="2"/>
  <c r="D1219" i="2"/>
  <c r="D1218" i="2"/>
  <c r="D1217" i="2"/>
  <c r="D1216" i="2"/>
  <c r="D1215" i="2"/>
  <c r="D1214" i="2"/>
  <c r="D1213" i="2"/>
  <c r="D1212" i="2"/>
  <c r="D1211" i="2"/>
  <c r="D1210" i="2"/>
  <c r="D1209" i="2"/>
  <c r="D1208" i="2"/>
  <c r="D1207" i="2"/>
  <c r="D1206" i="2"/>
  <c r="D1205" i="2"/>
  <c r="D1204" i="2"/>
  <c r="D1203" i="2"/>
  <c r="D1202" i="2"/>
  <c r="D1201" i="2"/>
  <c r="D1200" i="2"/>
  <c r="D1199" i="2"/>
  <c r="D1198" i="2"/>
  <c r="D1197" i="2"/>
  <c r="D1196" i="2"/>
  <c r="D1195" i="2"/>
  <c r="D1194" i="2"/>
  <c r="D1193" i="2"/>
  <c r="D1192" i="2"/>
  <c r="D1191" i="2"/>
  <c r="D1190" i="2"/>
  <c r="D1189" i="2"/>
  <c r="D1188" i="2"/>
  <c r="D1187" i="2"/>
  <c r="D1186" i="2"/>
  <c r="D1185" i="2"/>
  <c r="D1184" i="2"/>
  <c r="D1183" i="2"/>
  <c r="D1182" i="2"/>
  <c r="D1181" i="2"/>
  <c r="D1180" i="2"/>
  <c r="D1179" i="2"/>
  <c r="D1178" i="2"/>
  <c r="D1177" i="2"/>
  <c r="D1176" i="2"/>
  <c r="D1175" i="2"/>
  <c r="D1174" i="2"/>
  <c r="D1173" i="2"/>
  <c r="D1172" i="2"/>
  <c r="D1171" i="2"/>
  <c r="D1170" i="2"/>
  <c r="D1169" i="2"/>
  <c r="D1168" i="2"/>
  <c r="D1167" i="2"/>
  <c r="D1166" i="2"/>
  <c r="D1165" i="2"/>
  <c r="D1164" i="2"/>
  <c r="D1163" i="2"/>
  <c r="D1162" i="2"/>
  <c r="D1161" i="2"/>
  <c r="D1160" i="2"/>
  <c r="D1159" i="2"/>
  <c r="D1158" i="2"/>
  <c r="D1157" i="2"/>
  <c r="D1156" i="2"/>
  <c r="D1155" i="2"/>
  <c r="D1154" i="2"/>
  <c r="D1153" i="2"/>
  <c r="D1152" i="2"/>
  <c r="D1151" i="2"/>
  <c r="D1150" i="2"/>
  <c r="D1149" i="2"/>
  <c r="D1148" i="2"/>
  <c r="D1147" i="2"/>
  <c r="D1146" i="2"/>
  <c r="D1145" i="2"/>
  <c r="D1144" i="2"/>
  <c r="D1143" i="2"/>
  <c r="D1142" i="2"/>
  <c r="D1141" i="2"/>
  <c r="D1140" i="2"/>
  <c r="D1139" i="2"/>
  <c r="D1138" i="2"/>
  <c r="D1137" i="2"/>
  <c r="D1136" i="2"/>
  <c r="D1135" i="2"/>
  <c r="D1134" i="2"/>
  <c r="D1133" i="2"/>
  <c r="D1132" i="2"/>
  <c r="D1131" i="2"/>
  <c r="D1130" i="2"/>
  <c r="D1129" i="2"/>
  <c r="D1128" i="2"/>
  <c r="D1127" i="2"/>
  <c r="D1126" i="2"/>
  <c r="D1125" i="2"/>
  <c r="D1124" i="2"/>
  <c r="D1123" i="2"/>
  <c r="D1122" i="2"/>
  <c r="D1121" i="2"/>
  <c r="D1120" i="2"/>
  <c r="D1119" i="2"/>
  <c r="D1118" i="2"/>
  <c r="D1117" i="2"/>
  <c r="D1116" i="2"/>
  <c r="D1115" i="2"/>
  <c r="D1114" i="2"/>
  <c r="D1113" i="2"/>
  <c r="D1112" i="2"/>
  <c r="D1111" i="2"/>
  <c r="D1110" i="2"/>
  <c r="D1109" i="2"/>
  <c r="D1108" i="2"/>
  <c r="D1107" i="2"/>
  <c r="D1106" i="2"/>
  <c r="D1105" i="2"/>
  <c r="D1104" i="2"/>
  <c r="D1103" i="2"/>
  <c r="D1102" i="2"/>
  <c r="D1101" i="2"/>
  <c r="D1100" i="2"/>
  <c r="D1099" i="2"/>
  <c r="D1098" i="2"/>
  <c r="D1097" i="2"/>
  <c r="D1096" i="2"/>
  <c r="D1095" i="2"/>
  <c r="D1094" i="2"/>
  <c r="D1093" i="2"/>
  <c r="D1092" i="2"/>
  <c r="D1091" i="2"/>
  <c r="D1090" i="2"/>
  <c r="D1089" i="2"/>
  <c r="D1088" i="2"/>
  <c r="D1087" i="2"/>
  <c r="D1086" i="2"/>
  <c r="D1085" i="2"/>
  <c r="D1084" i="2"/>
  <c r="D1083" i="2"/>
  <c r="D1082" i="2"/>
  <c r="D1081" i="2"/>
  <c r="D1080" i="2"/>
  <c r="D1079" i="2"/>
  <c r="D1078" i="2"/>
  <c r="D1077" i="2"/>
  <c r="D1076" i="2"/>
  <c r="D1075" i="2"/>
  <c r="D1074" i="2"/>
  <c r="D1073" i="2"/>
  <c r="D1072" i="2"/>
  <c r="D1071" i="2"/>
  <c r="D1070" i="2"/>
  <c r="D1069" i="2"/>
  <c r="D1068" i="2"/>
  <c r="D1067" i="2"/>
  <c r="D1066" i="2"/>
  <c r="D1065" i="2"/>
  <c r="D1064" i="2"/>
  <c r="D1063" i="2"/>
  <c r="D1062" i="2"/>
  <c r="D1061" i="2"/>
  <c r="D1060" i="2"/>
  <c r="D1059" i="2"/>
  <c r="D1058" i="2"/>
  <c r="D1057" i="2"/>
  <c r="D1056" i="2"/>
  <c r="D1055" i="2"/>
  <c r="D1054" i="2"/>
  <c r="D1053" i="2"/>
  <c r="D1052" i="2"/>
  <c r="D1051" i="2"/>
  <c r="D1050" i="2"/>
  <c r="D1049" i="2"/>
  <c r="D1048" i="2"/>
  <c r="D1047" i="2"/>
  <c r="D1046" i="2"/>
  <c r="D1045" i="2"/>
  <c r="D1044" i="2"/>
  <c r="D1043" i="2"/>
  <c r="D1042" i="2"/>
  <c r="D1041" i="2"/>
  <c r="D1040" i="2"/>
  <c r="D1039" i="2"/>
  <c r="D1038" i="2"/>
  <c r="D1037" i="2"/>
  <c r="D1036" i="2"/>
  <c r="D1035" i="2"/>
  <c r="D1034" i="2"/>
  <c r="D1033" i="2"/>
  <c r="D1032" i="2"/>
  <c r="D1031" i="2"/>
  <c r="D1030" i="2"/>
  <c r="D1029" i="2"/>
  <c r="D1028" i="2"/>
  <c r="D1027" i="2"/>
  <c r="D1026" i="2"/>
  <c r="D1025" i="2"/>
  <c r="D1024" i="2"/>
  <c r="D1023" i="2"/>
  <c r="D1022" i="2"/>
  <c r="D1021" i="2"/>
  <c r="D1020" i="2"/>
  <c r="D1019" i="2"/>
  <c r="D1018" i="2"/>
  <c r="D1017" i="2"/>
  <c r="D1016" i="2"/>
  <c r="D1015" i="2"/>
  <c r="D1014" i="2"/>
  <c r="D1013" i="2"/>
  <c r="D1012" i="2"/>
  <c r="D1011" i="2"/>
  <c r="D1010" i="2"/>
  <c r="D1009" i="2"/>
  <c r="D1008" i="2"/>
  <c r="D1007" i="2"/>
  <c r="D1006" i="2"/>
  <c r="D1005" i="2"/>
  <c r="D1004" i="2"/>
  <c r="D1003" i="2"/>
  <c r="D1002" i="2"/>
  <c r="D1001" i="2"/>
  <c r="D1000" i="2"/>
  <c r="D999" i="2"/>
  <c r="D998" i="2"/>
  <c r="D997" i="2"/>
  <c r="D996" i="2"/>
  <c r="D995" i="2"/>
  <c r="D994" i="2"/>
  <c r="D993" i="2"/>
  <c r="D992" i="2"/>
  <c r="D991" i="2"/>
  <c r="D990" i="2"/>
  <c r="D989" i="2"/>
  <c r="D988" i="2"/>
  <c r="D987" i="2"/>
  <c r="D986" i="2"/>
  <c r="D985" i="2"/>
  <c r="D984" i="2"/>
  <c r="D983" i="2"/>
  <c r="D982" i="2"/>
  <c r="D981" i="2"/>
  <c r="D980" i="2"/>
  <c r="D979" i="2"/>
  <c r="D978" i="2"/>
  <c r="D977" i="2"/>
  <c r="D976" i="2"/>
  <c r="D975" i="2"/>
  <c r="D974" i="2"/>
  <c r="D973" i="2"/>
  <c r="D972" i="2"/>
  <c r="D971" i="2"/>
  <c r="D970" i="2"/>
  <c r="D969" i="2"/>
  <c r="D968" i="2"/>
  <c r="D967" i="2"/>
  <c r="D966" i="2"/>
  <c r="D965" i="2"/>
  <c r="D964" i="2"/>
  <c r="D963" i="2"/>
  <c r="D962" i="2"/>
  <c r="D961" i="2"/>
  <c r="D960" i="2"/>
  <c r="D959" i="2"/>
  <c r="D958" i="2"/>
  <c r="D957" i="2"/>
  <c r="D956" i="2"/>
  <c r="D955" i="2"/>
  <c r="D954" i="2"/>
  <c r="D953" i="2"/>
  <c r="D952" i="2"/>
  <c r="D951" i="2"/>
  <c r="D950" i="2"/>
  <c r="D949" i="2"/>
  <c r="D948" i="2"/>
  <c r="D947" i="2"/>
  <c r="D946" i="2"/>
  <c r="D945" i="2"/>
  <c r="D944" i="2"/>
  <c r="D943" i="2"/>
  <c r="D942" i="2"/>
  <c r="D941" i="2"/>
  <c r="D940" i="2"/>
  <c r="D939" i="2"/>
  <c r="D938" i="2"/>
  <c r="D937" i="2"/>
  <c r="D936" i="2"/>
  <c r="D935" i="2"/>
  <c r="D934" i="2"/>
  <c r="D933" i="2"/>
  <c r="D932" i="2"/>
  <c r="D931" i="2"/>
  <c r="D930" i="2"/>
  <c r="D929" i="2"/>
  <c r="D928" i="2"/>
  <c r="D927" i="2"/>
  <c r="D926" i="2"/>
  <c r="D925" i="2"/>
  <c r="D924" i="2"/>
  <c r="D923" i="2"/>
  <c r="D922" i="2"/>
  <c r="D921" i="2"/>
  <c r="D920" i="2"/>
  <c r="D919" i="2"/>
  <c r="D918" i="2"/>
  <c r="D917" i="2"/>
  <c r="D916" i="2"/>
  <c r="D915" i="2"/>
  <c r="D914" i="2"/>
  <c r="D913" i="2"/>
  <c r="D912" i="2"/>
  <c r="D911" i="2"/>
  <c r="D910" i="2"/>
  <c r="D909" i="2"/>
  <c r="D908" i="2"/>
  <c r="D907" i="2"/>
  <c r="D906" i="2"/>
  <c r="D905" i="2"/>
  <c r="D904" i="2"/>
  <c r="D903" i="2"/>
  <c r="D902" i="2"/>
  <c r="D901" i="2"/>
  <c r="D900" i="2"/>
  <c r="D899" i="2"/>
  <c r="D898" i="2"/>
  <c r="D897" i="2"/>
  <c r="D896" i="2"/>
  <c r="D895" i="2"/>
  <c r="D894" i="2"/>
  <c r="D893" i="2"/>
  <c r="D892" i="2"/>
  <c r="D891" i="2"/>
  <c r="D890" i="2"/>
  <c r="D889" i="2"/>
  <c r="D888" i="2"/>
  <c r="D887" i="2"/>
  <c r="D886" i="2"/>
  <c r="D885" i="2"/>
  <c r="D884" i="2"/>
  <c r="D883" i="2"/>
  <c r="D882" i="2"/>
  <c r="D881" i="2"/>
  <c r="D880" i="2"/>
  <c r="D879" i="2"/>
  <c r="D878" i="2"/>
  <c r="D877" i="2"/>
  <c r="D876" i="2"/>
  <c r="D875" i="2"/>
  <c r="D874" i="2"/>
  <c r="D873" i="2"/>
  <c r="D872" i="2"/>
  <c r="D871" i="2"/>
  <c r="D870" i="2"/>
  <c r="D869" i="2"/>
  <c r="D868" i="2"/>
  <c r="D867" i="2"/>
  <c r="D866" i="2"/>
  <c r="D865" i="2"/>
  <c r="D864" i="2"/>
  <c r="D863" i="2"/>
  <c r="D862" i="2"/>
  <c r="D861" i="2"/>
  <c r="D860" i="2"/>
  <c r="D859" i="2"/>
  <c r="D858" i="2"/>
  <c r="D857" i="2"/>
  <c r="D856" i="2"/>
  <c r="D855" i="2"/>
  <c r="D854" i="2"/>
  <c r="D853" i="2"/>
  <c r="D852" i="2"/>
  <c r="D851" i="2"/>
  <c r="D850" i="2"/>
  <c r="D849" i="2"/>
  <c r="D848" i="2"/>
  <c r="D847" i="2"/>
  <c r="D846" i="2"/>
  <c r="D845" i="2"/>
  <c r="D844" i="2"/>
  <c r="D843" i="2"/>
  <c r="D842" i="2"/>
  <c r="D841" i="2"/>
  <c r="D840" i="2"/>
  <c r="D839" i="2"/>
  <c r="D838" i="2"/>
  <c r="D837" i="2"/>
  <c r="D836" i="2"/>
  <c r="D835" i="2"/>
  <c r="D834" i="2"/>
  <c r="D833" i="2"/>
  <c r="D832" i="2"/>
  <c r="D831" i="2"/>
  <c r="D830" i="2"/>
  <c r="D829" i="2"/>
  <c r="D828" i="2"/>
  <c r="D827" i="2"/>
  <c r="D826" i="2"/>
  <c r="D825" i="2"/>
  <c r="D824" i="2"/>
  <c r="D823" i="2"/>
  <c r="D822" i="2"/>
  <c r="D821" i="2"/>
  <c r="D820" i="2"/>
  <c r="D819" i="2"/>
  <c r="D818" i="2"/>
  <c r="D817" i="2"/>
  <c r="D816" i="2"/>
  <c r="D815" i="2"/>
  <c r="D814" i="2"/>
  <c r="D813" i="2"/>
  <c r="D812" i="2"/>
  <c r="D811" i="2"/>
  <c r="D810" i="2"/>
  <c r="D809" i="2"/>
  <c r="D808" i="2"/>
  <c r="D807" i="2"/>
  <c r="D806" i="2"/>
  <c r="D805" i="2"/>
  <c r="D804" i="2"/>
  <c r="D803" i="2"/>
  <c r="D802" i="2"/>
  <c r="D801" i="2"/>
  <c r="D800" i="2"/>
  <c r="D799" i="2"/>
  <c r="D798" i="2"/>
  <c r="D797" i="2"/>
  <c r="D796" i="2"/>
  <c r="D795" i="2"/>
  <c r="D794" i="2"/>
  <c r="D793" i="2"/>
  <c r="D792" i="2"/>
  <c r="D791" i="2"/>
  <c r="D790" i="2"/>
  <c r="D789" i="2"/>
  <c r="D788" i="2"/>
  <c r="D787" i="2"/>
  <c r="D786" i="2"/>
  <c r="D785" i="2"/>
  <c r="D784" i="2"/>
  <c r="D783" i="2"/>
  <c r="D782" i="2"/>
  <c r="D781" i="2"/>
  <c r="D780" i="2"/>
  <c r="D779" i="2"/>
  <c r="D778" i="2"/>
  <c r="D777" i="2"/>
  <c r="D776" i="2"/>
  <c r="D775" i="2"/>
  <c r="D774" i="2"/>
  <c r="D773" i="2"/>
  <c r="D772" i="2"/>
  <c r="D771" i="2"/>
  <c r="D770" i="2"/>
  <c r="D769" i="2"/>
  <c r="D768" i="2"/>
  <c r="D767" i="2"/>
  <c r="D766" i="2"/>
  <c r="D765" i="2"/>
  <c r="D764" i="2"/>
  <c r="D763" i="2"/>
  <c r="D762" i="2"/>
  <c r="D761" i="2"/>
  <c r="D760" i="2"/>
  <c r="D759" i="2"/>
  <c r="D758" i="2"/>
  <c r="D757" i="2"/>
  <c r="D756" i="2"/>
  <c r="D755" i="2"/>
  <c r="D754" i="2"/>
  <c r="D753" i="2"/>
  <c r="D752" i="2"/>
  <c r="D751" i="2"/>
  <c r="D750" i="2"/>
  <c r="D749" i="2"/>
  <c r="D748" i="2"/>
  <c r="D747" i="2"/>
  <c r="D746" i="2"/>
  <c r="D745" i="2"/>
  <c r="D744" i="2"/>
  <c r="D743" i="2"/>
  <c r="D742" i="2"/>
  <c r="D741" i="2"/>
  <c r="D740" i="2"/>
  <c r="D739" i="2"/>
  <c r="D738" i="2"/>
  <c r="D737" i="2"/>
  <c r="D736" i="2"/>
  <c r="D735" i="2"/>
  <c r="D734" i="2"/>
  <c r="D733" i="2"/>
  <c r="D732" i="2"/>
  <c r="D731" i="2"/>
  <c r="D730" i="2"/>
  <c r="D729" i="2"/>
  <c r="D728" i="2"/>
  <c r="D727" i="2"/>
  <c r="D726" i="2"/>
  <c r="D725" i="2"/>
  <c r="D724" i="2"/>
  <c r="D723" i="2"/>
  <c r="D722" i="2"/>
  <c r="D721" i="2"/>
  <c r="D720" i="2"/>
  <c r="D719" i="2"/>
  <c r="D718" i="2"/>
  <c r="D717" i="2"/>
  <c r="D716" i="2"/>
  <c r="D715" i="2"/>
  <c r="D714" i="2"/>
  <c r="D713" i="2"/>
  <c r="D712" i="2"/>
  <c r="D711" i="2"/>
  <c r="D710" i="2"/>
  <c r="D709" i="2"/>
  <c r="D708" i="2"/>
  <c r="D707" i="2"/>
  <c r="D706" i="2"/>
  <c r="D705" i="2"/>
  <c r="D704" i="2"/>
  <c r="D703" i="2"/>
  <c r="D702" i="2"/>
  <c r="D701" i="2"/>
  <c r="D700" i="2"/>
  <c r="D699" i="2"/>
  <c r="D698" i="2"/>
  <c r="D697" i="2"/>
  <c r="D696" i="2"/>
  <c r="D695" i="2"/>
  <c r="D694" i="2"/>
  <c r="D693" i="2"/>
  <c r="D692" i="2"/>
  <c r="D691" i="2"/>
  <c r="D690" i="2"/>
  <c r="D689" i="2"/>
  <c r="D688" i="2"/>
  <c r="D687" i="2"/>
  <c r="D686" i="2"/>
  <c r="D685" i="2"/>
  <c r="D684" i="2"/>
  <c r="D683" i="2"/>
  <c r="D682" i="2"/>
  <c r="D681" i="2"/>
  <c r="D680" i="2"/>
  <c r="D679" i="2"/>
  <c r="D678" i="2"/>
  <c r="D677" i="2"/>
  <c r="D676" i="2"/>
  <c r="D675" i="2"/>
  <c r="D674" i="2"/>
  <c r="D673" i="2"/>
  <c r="D672" i="2"/>
  <c r="D671" i="2"/>
  <c r="D670" i="2"/>
  <c r="D669" i="2"/>
  <c r="D668" i="2"/>
  <c r="D667" i="2"/>
  <c r="D666" i="2"/>
  <c r="D665" i="2"/>
  <c r="D664" i="2"/>
  <c r="D663" i="2"/>
  <c r="D662" i="2"/>
  <c r="D661" i="2"/>
  <c r="D660" i="2"/>
  <c r="D659" i="2"/>
  <c r="D658" i="2"/>
  <c r="D657" i="2"/>
  <c r="D656" i="2"/>
  <c r="D655" i="2"/>
  <c r="D654" i="2"/>
  <c r="D653" i="2"/>
  <c r="D652" i="2"/>
  <c r="D651" i="2"/>
  <c r="D650" i="2"/>
  <c r="D649" i="2"/>
  <c r="D648" i="2"/>
  <c r="D647" i="2"/>
  <c r="D646" i="2"/>
  <c r="D645" i="2"/>
  <c r="D644" i="2"/>
  <c r="D643" i="2"/>
  <c r="D642" i="2"/>
  <c r="D641" i="2"/>
  <c r="D640" i="2"/>
  <c r="D639" i="2"/>
  <c r="D638" i="2"/>
  <c r="D637" i="2"/>
  <c r="D636" i="2"/>
  <c r="D635" i="2"/>
  <c r="D634" i="2"/>
  <c r="D633" i="2"/>
  <c r="D632" i="2"/>
  <c r="D631" i="2"/>
  <c r="D630" i="2"/>
  <c r="D629" i="2"/>
  <c r="D628" i="2"/>
  <c r="D627" i="2"/>
  <c r="D626" i="2"/>
  <c r="D625" i="2"/>
  <c r="D624" i="2"/>
  <c r="D623" i="2"/>
  <c r="D622" i="2"/>
  <c r="D621" i="2"/>
  <c r="D620" i="2"/>
  <c r="D619" i="2"/>
  <c r="D618" i="2"/>
  <c r="D617" i="2"/>
  <c r="D616" i="2"/>
  <c r="D615" i="2"/>
  <c r="D614" i="2"/>
  <c r="D613" i="2"/>
  <c r="D612" i="2"/>
  <c r="D611" i="2"/>
  <c r="D610" i="2"/>
  <c r="D609" i="2"/>
  <c r="D608" i="2"/>
  <c r="D607" i="2"/>
  <c r="D606" i="2"/>
  <c r="D605" i="2"/>
  <c r="D604" i="2"/>
  <c r="D603" i="2"/>
  <c r="D602" i="2"/>
  <c r="D601" i="2"/>
  <c r="D600" i="2"/>
  <c r="D599" i="2"/>
  <c r="D598" i="2"/>
  <c r="D597" i="2"/>
  <c r="D596" i="2"/>
  <c r="D595" i="2"/>
  <c r="D594" i="2"/>
  <c r="D593" i="2"/>
  <c r="D592" i="2"/>
  <c r="D591" i="2"/>
  <c r="D590" i="2"/>
  <c r="D589" i="2"/>
  <c r="D588" i="2"/>
  <c r="D587" i="2"/>
  <c r="D586" i="2"/>
  <c r="D585" i="2"/>
  <c r="D584" i="2"/>
  <c r="D583" i="2"/>
  <c r="D582" i="2"/>
  <c r="D581" i="2"/>
  <c r="D580" i="2"/>
  <c r="D579" i="2"/>
  <c r="D578" i="2"/>
  <c r="D577" i="2"/>
  <c r="D576" i="2"/>
  <c r="D575" i="2"/>
  <c r="D574" i="2"/>
  <c r="D573" i="2"/>
  <c r="D572" i="2"/>
  <c r="D571" i="2"/>
  <c r="D570" i="2"/>
  <c r="D569" i="2"/>
  <c r="D568" i="2"/>
  <c r="D567" i="2"/>
  <c r="D566" i="2"/>
  <c r="D565" i="2"/>
  <c r="D564" i="2"/>
  <c r="D563" i="2"/>
  <c r="D562" i="2"/>
  <c r="D561" i="2"/>
  <c r="D560" i="2"/>
  <c r="D559" i="2"/>
  <c r="D558" i="2"/>
  <c r="D557" i="2"/>
  <c r="D556" i="2"/>
  <c r="D555" i="2"/>
  <c r="D554" i="2"/>
  <c r="D553" i="2"/>
  <c r="D552" i="2"/>
  <c r="D551" i="2"/>
  <c r="D550" i="2"/>
  <c r="D549" i="2"/>
  <c r="D548" i="2"/>
  <c r="D547" i="2"/>
  <c r="D546" i="2"/>
  <c r="D545" i="2"/>
  <c r="D544" i="2"/>
  <c r="D543" i="2"/>
  <c r="D542" i="2"/>
  <c r="D541" i="2"/>
  <c r="D540" i="2"/>
  <c r="D539" i="2"/>
  <c r="D538" i="2"/>
  <c r="D537" i="2"/>
  <c r="D536" i="2"/>
  <c r="D535" i="2"/>
  <c r="D534" i="2"/>
  <c r="D533" i="2"/>
  <c r="D532" i="2"/>
  <c r="D531" i="2"/>
  <c r="D530" i="2"/>
  <c r="D529" i="2"/>
  <c r="D528" i="2"/>
  <c r="D527" i="2"/>
  <c r="D526" i="2"/>
  <c r="D525" i="2"/>
  <c r="D524" i="2"/>
  <c r="D523" i="2"/>
  <c r="D522" i="2"/>
  <c r="D521" i="2"/>
  <c r="D520" i="2"/>
  <c r="D519" i="2"/>
  <c r="D518" i="2"/>
  <c r="D517" i="2"/>
  <c r="D516" i="2"/>
  <c r="D515" i="2"/>
  <c r="D514" i="2"/>
  <c r="D513" i="2"/>
  <c r="D512" i="2"/>
  <c r="D511" i="2"/>
  <c r="D510" i="2"/>
  <c r="D509" i="2"/>
  <c r="D508" i="2"/>
  <c r="D507" i="2"/>
  <c r="D506" i="2"/>
  <c r="D505" i="2"/>
  <c r="D504" i="2"/>
  <c r="D503" i="2"/>
  <c r="D502" i="2"/>
  <c r="D501" i="2"/>
  <c r="D500" i="2"/>
  <c r="D499" i="2"/>
  <c r="D498" i="2"/>
  <c r="D497" i="2"/>
  <c r="D496" i="2"/>
  <c r="D495" i="2"/>
  <c r="D494" i="2"/>
  <c r="D493" i="2"/>
  <c r="D492" i="2"/>
  <c r="D491" i="2"/>
  <c r="D490" i="2"/>
  <c r="D489" i="2"/>
  <c r="D488" i="2"/>
  <c r="D487" i="2"/>
  <c r="D486" i="2"/>
  <c r="D485" i="2"/>
  <c r="D484" i="2"/>
  <c r="D483" i="2"/>
  <c r="D482" i="2"/>
  <c r="D481" i="2"/>
  <c r="D480" i="2"/>
  <c r="D479" i="2"/>
  <c r="D478" i="2"/>
  <c r="D477" i="2"/>
  <c r="D476" i="2"/>
  <c r="D475" i="2"/>
  <c r="D474" i="2"/>
  <c r="D473" i="2"/>
  <c r="D472" i="2"/>
  <c r="D471" i="2"/>
  <c r="D470" i="2"/>
  <c r="D469" i="2"/>
  <c r="D468" i="2"/>
  <c r="D467" i="2"/>
  <c r="D466" i="2"/>
  <c r="D465" i="2"/>
  <c r="D464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D451" i="2"/>
  <c r="D450" i="2"/>
  <c r="D449" i="2"/>
  <c r="D448" i="2"/>
  <c r="D447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</calcChain>
</file>

<file path=xl/sharedStrings.xml><?xml version="1.0" encoding="utf-8"?>
<sst xmlns="http://schemas.openxmlformats.org/spreadsheetml/2006/main" count="4183" uniqueCount="4107">
  <si>
    <t>ID SEDE</t>
  </si>
  <si>
    <t>FECHA INICIO</t>
  </si>
  <si>
    <t>FECHA FIN</t>
  </si>
  <si>
    <t>DENOMINACIÓN</t>
  </si>
  <si>
    <t>DATOS GENERALES</t>
  </si>
  <si>
    <t>IDENTIFICADORES</t>
  </si>
  <si>
    <t>ID INMUEBLE</t>
  </si>
  <si>
    <t>ID TELECOMUNICACION</t>
  </si>
  <si>
    <t>FIN TELECOMUNICACION</t>
  </si>
  <si>
    <t>ASEGURADO POR FCC</t>
  </si>
  <si>
    <t>ID SEDE PRINCIPAL</t>
  </si>
  <si>
    <t>SERVICIOS GENERALES</t>
  </si>
  <si>
    <t>AREA</t>
  </si>
  <si>
    <t>SUBAREA</t>
  </si>
  <si>
    <t>SOCIEDAD</t>
  </si>
  <si>
    <t>CIF</t>
  </si>
  <si>
    <t>ADSCRITO A</t>
  </si>
  <si>
    <t>CECO/DIVISON CONTABLE</t>
  </si>
  <si>
    <t>PERSONA CONTACTO</t>
  </si>
  <si>
    <t>CARGO CONTACTO</t>
  </si>
  <si>
    <t>E-MAIL CONTACTO</t>
  </si>
  <si>
    <t>TELEFONO CONTACTO</t>
  </si>
  <si>
    <t>DIRECCIÓN</t>
  </si>
  <si>
    <t>TIPO DE VIA</t>
  </si>
  <si>
    <t>DIRECCION</t>
  </si>
  <si>
    <t>CODIGO POSTAL</t>
  </si>
  <si>
    <t>PAIS</t>
  </si>
  <si>
    <t>REGION/PROVINCIA</t>
  </si>
  <si>
    <t>POBLACION</t>
  </si>
  <si>
    <t>Nº TELEFONO</t>
  </si>
  <si>
    <t>Nº FAX</t>
  </si>
  <si>
    <t>COORDENADAS GPS</t>
  </si>
  <si>
    <t>INMUEBLE</t>
  </si>
  <si>
    <t>TIPO DE INMUEBLE</t>
  </si>
  <si>
    <t>TITULARIDAD</t>
  </si>
  <si>
    <r>
      <t>M</t>
    </r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 xml:space="preserve"> OFICINA</t>
    </r>
  </si>
  <si>
    <r>
      <t>M</t>
    </r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 xml:space="preserve"> NO OFICINA</t>
    </r>
  </si>
  <si>
    <t>Nº PLAZAS PARKING</t>
  </si>
  <si>
    <r>
      <t>M</t>
    </r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 xml:space="preserve"> TRASTERO</t>
    </r>
  </si>
  <si>
    <t>REFERENCIA CATASTRAL</t>
  </si>
  <si>
    <t>REFERENCIA CATASTRAL2</t>
  </si>
  <si>
    <t>HORARIO LABORAL</t>
  </si>
  <si>
    <t>IDIOMA INTERLOCUCIÓN</t>
  </si>
  <si>
    <t>VLAN</t>
  </si>
  <si>
    <t>RESTRICCION ENTRADA</t>
  </si>
  <si>
    <t>COMPAÑÍA SEGUROS</t>
  </si>
  <si>
    <t>USO INMUEBLE</t>
  </si>
  <si>
    <t>OFICINA</t>
  </si>
  <si>
    <t>ALMACEN</t>
  </si>
  <si>
    <t>VESTUARIO</t>
  </si>
  <si>
    <t>CENTRO PRODUCCION</t>
  </si>
  <si>
    <t>TALLER</t>
  </si>
  <si>
    <t>COCHERA/PARQUE VEHICULOS</t>
  </si>
  <si>
    <t>ARCHIVO DOCUMENTACIÓN</t>
  </si>
  <si>
    <t>SERVICIOS MEDICOS</t>
  </si>
  <si>
    <t>OFICINA ATENC.PUBLICO</t>
  </si>
  <si>
    <t>INSTALACIONES DEPORTIVAS</t>
  </si>
  <si>
    <t>CANTERA</t>
  </si>
  <si>
    <t>PARQUE</t>
  </si>
  <si>
    <t>VERTEDERO</t>
  </si>
  <si>
    <t>PUNTO LIMPIO</t>
  </si>
  <si>
    <t>LABORATORIO</t>
  </si>
  <si>
    <t>PLANTA RESIDUOS/TRANSFERENCIA</t>
  </si>
  <si>
    <t>GESTION AGUA</t>
  </si>
  <si>
    <t>SERVICIOS INMUEBLE</t>
  </si>
  <si>
    <t>LIMPIEZA</t>
  </si>
  <si>
    <t>SEGURIDAD</t>
  </si>
  <si>
    <t>GAS</t>
  </si>
  <si>
    <t>ELECTRICIDAD</t>
  </si>
  <si>
    <t>AGUA</t>
  </si>
  <si>
    <t>INFORMÁTICA</t>
  </si>
  <si>
    <t>GESTION CORPORATIVA</t>
  </si>
  <si>
    <t>SEGURO</t>
  </si>
  <si>
    <t>GESTION DE FICHAJES</t>
  </si>
  <si>
    <t>SI</t>
  </si>
  <si>
    <t>NO</t>
  </si>
  <si>
    <t>PE</t>
  </si>
  <si>
    <t>CONSTRUC</t>
  </si>
  <si>
    <t>MEDIO AMBI</t>
  </si>
  <si>
    <t>AQUA</t>
  </si>
  <si>
    <t>SSCC</t>
  </si>
  <si>
    <t>VERSIA</t>
  </si>
  <si>
    <t>AMBITO</t>
  </si>
  <si>
    <t>CEMENTOS</t>
  </si>
  <si>
    <t>REALIA</t>
  </si>
  <si>
    <t>ALQUILER</t>
  </si>
  <si>
    <t>CESIÓN / PROPIEDAD DEL CLIENTE</t>
  </si>
  <si>
    <t>CESIÓN / PROPIEDAD ORGANISMO PÚBLICO</t>
  </si>
  <si>
    <t>CESIÓN EN USO</t>
  </si>
  <si>
    <t>CONCESIÓN</t>
  </si>
  <si>
    <t>PROPIEDAD GRUPO FCC</t>
  </si>
  <si>
    <t>OTROS</t>
  </si>
  <si>
    <t xml:space="preserve">AG - INTERNACIONAL </t>
  </si>
  <si>
    <t xml:space="preserve">AG - INTERNACIONAL EUROPA </t>
  </si>
  <si>
    <t>AG - INTERNACIONAL LATAM</t>
  </si>
  <si>
    <t>AG - INTERNACIONAL MENA</t>
  </si>
  <si>
    <t>AG - SERVICIOS CENTRALES</t>
  </si>
  <si>
    <t>AG - ZONA I - CASTILLA LA MANCHA</t>
  </si>
  <si>
    <t>AG - ZONA I - CENTRO</t>
  </si>
  <si>
    <t>AG - ZONA I - GALICIA</t>
  </si>
  <si>
    <t>AG - ZONA I - NORTE</t>
  </si>
  <si>
    <t>AG - ZONA II - BALEARES</t>
  </si>
  <si>
    <t>AG - ZONA II - LEVANTE</t>
  </si>
  <si>
    <t>AG - ZONA II - NORDESTE</t>
  </si>
  <si>
    <t>AG - ZONA III - ALMERIA</t>
  </si>
  <si>
    <t>AG - ZONA III - ANDALUCIA I</t>
  </si>
  <si>
    <t>AG - ZONA III - ANDALUCIA II</t>
  </si>
  <si>
    <t>AG - ZONA III - CANARIAS</t>
  </si>
  <si>
    <t>AG - ZONA III - EXTREMADURA</t>
  </si>
  <si>
    <t>CO - REGION CENTRO</t>
  </si>
  <si>
    <t>CO - REGION NORESTE</t>
  </si>
  <si>
    <t>CO - REGION NOROESTE</t>
  </si>
  <si>
    <t>CO - REGION SUR</t>
  </si>
  <si>
    <t>CO - TRANSPORTES</t>
  </si>
  <si>
    <t xml:space="preserve">INDUSTRIAL CENTRO-NORTE I.M.S. </t>
  </si>
  <si>
    <t>INDUSTRIAL CONSTRUCCION INTERNACIONAL</t>
  </si>
  <si>
    <t>INDUSTRIAL CONSTRUCCION NACIONAL</t>
  </si>
  <si>
    <t>INDUSTRIAL ESTE I.M.S.</t>
  </si>
  <si>
    <t>INDUSTRIAL INSTALACIONES INTERNACIONAL</t>
  </si>
  <si>
    <t>INDUSTRIAL RIYADH</t>
  </si>
  <si>
    <t>INDUSTRIAL SUR I.M.S.</t>
  </si>
  <si>
    <t xml:space="preserve">INDUSTRIAL  REDES </t>
  </si>
  <si>
    <t>PREFABRICADOS DELTA - FÁBRICA HUMANES</t>
  </si>
  <si>
    <t>PREFABRICADOS DELTA - FÁBRICA PUENTE GENIL</t>
  </si>
  <si>
    <t>MATINSA CARRETERAS</t>
  </si>
  <si>
    <t>MATINSA FORESTAL</t>
  </si>
  <si>
    <t>MATINSA SERVICIOS CENTRALES</t>
  </si>
  <si>
    <t>MA - ANDALUCÍA I</t>
  </si>
  <si>
    <t>MA - ANDALUCIA II</t>
  </si>
  <si>
    <t>MA - ARAGÓN-LA RIOJA</t>
  </si>
  <si>
    <t>MA - BARCELONA CAPITAL Y BALEARES</t>
  </si>
  <si>
    <t>MA - CANARIAS</t>
  </si>
  <si>
    <t>MA - CASTILLA LEÓN-SELSA</t>
  </si>
  <si>
    <t>MA - CATALUÑA I</t>
  </si>
  <si>
    <t>MA - CATALUÑA II</t>
  </si>
  <si>
    <t>MA - CENTRO</t>
  </si>
  <si>
    <t>MA - GALICIA</t>
  </si>
  <si>
    <t>MA - GUIPUZCOA-NAVARRA</t>
  </si>
  <si>
    <t>MA - LEVANTE I</t>
  </si>
  <si>
    <t>MA - LEVANTE II</t>
  </si>
  <si>
    <t>MA - MADRID</t>
  </si>
  <si>
    <t>MA - MURCIA-ALMERÍA</t>
  </si>
  <si>
    <t>MA - NORTE</t>
  </si>
  <si>
    <t>MA - SERVICIOS CENTRALES</t>
  </si>
  <si>
    <t>MA - VIZCAYA</t>
  </si>
  <si>
    <t>RESIDUOS ESTE</t>
  </si>
  <si>
    <t>RESIDUOS NORTE</t>
  </si>
  <si>
    <t>RESIDUOS PAPEL</t>
  </si>
  <si>
    <t>RESIDUOS SUR</t>
  </si>
  <si>
    <t>SERVICIOS CENTRALES CORPORACIÓN</t>
  </si>
  <si>
    <t>LOCAL</t>
  </si>
  <si>
    <t>NAVE</t>
  </si>
  <si>
    <t>NAVE + TERRENO</t>
  </si>
  <si>
    <t>PISO</t>
  </si>
  <si>
    <t>TERRENO NO EDIFICADO</t>
  </si>
  <si>
    <t>0FCC</t>
  </si>
  <si>
    <t>Sociedad Modelo Gestionad</t>
  </si>
  <si>
    <t>1FCC</t>
  </si>
  <si>
    <t>Sociedad Modelo No-Gestio</t>
  </si>
  <si>
    <t>1FSA</t>
  </si>
  <si>
    <t>1FSB</t>
  </si>
  <si>
    <t>5FCC</t>
  </si>
  <si>
    <t>MODEL UTE</t>
  </si>
  <si>
    <t>B328</t>
  </si>
  <si>
    <t>C.B.TORRE PICASSO</t>
  </si>
  <si>
    <t>B500</t>
  </si>
  <si>
    <t>CGT-VTE JEREZ C.B.</t>
  </si>
  <si>
    <t>C025</t>
  </si>
  <si>
    <t>FCC SOL.SG.Y CTRL.SL</t>
  </si>
  <si>
    <t>C099</t>
  </si>
  <si>
    <t>AUXILIAR PIPE LINES</t>
  </si>
  <si>
    <t>C106</t>
  </si>
  <si>
    <t>ELABORACIÓN  CAJONES</t>
  </si>
  <si>
    <t>C112</t>
  </si>
  <si>
    <t>CONSERVIAL INFRAESTRUCT</t>
  </si>
  <si>
    <t>C116</t>
  </si>
  <si>
    <t>SEÑALIZACIONES DE VIAS PU</t>
  </si>
  <si>
    <t>C122</t>
  </si>
  <si>
    <t>NORSEÑAL, S.L.</t>
  </si>
  <si>
    <t>C128</t>
  </si>
  <si>
    <t>CONSERVIAL</t>
  </si>
  <si>
    <t>C152</t>
  </si>
  <si>
    <t>NEVASA INVERSION, SL</t>
  </si>
  <si>
    <t>C154</t>
  </si>
  <si>
    <t>DIZARA INVERSIÓN, S.L.</t>
  </si>
  <si>
    <t>C160</t>
  </si>
  <si>
    <t>TULSA INVERSIÓN, S.L.</t>
  </si>
  <si>
    <t>C166</t>
  </si>
  <si>
    <t>NATURMAS S.A.</t>
  </si>
  <si>
    <t>C178</t>
  </si>
  <si>
    <t>CLEON S.A</t>
  </si>
  <si>
    <t>C186</t>
  </si>
  <si>
    <t>SERVIÁ CANTÓ S.A</t>
  </si>
  <si>
    <t>C190</t>
  </si>
  <si>
    <t>MOVITERRA</t>
  </si>
  <si>
    <t>C198</t>
  </si>
  <si>
    <t>MOTRE S.L.</t>
  </si>
  <si>
    <t>C217</t>
  </si>
  <si>
    <t>ALMENDRALEJO II UTE</t>
  </si>
  <si>
    <t>C218</t>
  </si>
  <si>
    <t>LA ALBUERA UTE</t>
  </si>
  <si>
    <t>C223</t>
  </si>
  <si>
    <t>UTE MANTENIMENT RONDES II</t>
  </si>
  <si>
    <t>C224</t>
  </si>
  <si>
    <t>TARRAGONA LITORAL UTE</t>
  </si>
  <si>
    <t>C227</t>
  </si>
  <si>
    <t>U.T.E. CANALES JUCAR</t>
  </si>
  <si>
    <t>C228</t>
  </si>
  <si>
    <t>U.T.E. GIRONA NORTE II</t>
  </si>
  <si>
    <t>C275</t>
  </si>
  <si>
    <t>FCCCO SUC SAUDI</t>
  </si>
  <si>
    <t>C308</t>
  </si>
  <si>
    <t>GR FOMENT DE CONST I</t>
  </si>
  <si>
    <t>C310</t>
  </si>
  <si>
    <t>FCC ACTIVI DE CONST INDUS</t>
  </si>
  <si>
    <t>C314</t>
  </si>
  <si>
    <t>MEGAPLAS, S.A.</t>
  </si>
  <si>
    <t>C334</t>
  </si>
  <si>
    <t>SINCLER, S.A. UNIPERSONAL</t>
  </si>
  <si>
    <t>C389</t>
  </si>
  <si>
    <t>PREFABRICADOS DELTA</t>
  </si>
  <si>
    <t>C421</t>
  </si>
  <si>
    <t>EURMAN</t>
  </si>
  <si>
    <t>C450</t>
  </si>
  <si>
    <t>MANTENIMIENTO INFRAESTRUC</t>
  </si>
  <si>
    <t>C500</t>
  </si>
  <si>
    <t>CONTRATAS Y VENTAS S.A</t>
  </si>
  <si>
    <t>C506</t>
  </si>
  <si>
    <t>AUTOVIA CONQUENSE, S.A.</t>
  </si>
  <si>
    <t>C531</t>
  </si>
  <si>
    <t>MATINSA DELEG- FCCCO</t>
  </si>
  <si>
    <t>C542</t>
  </si>
  <si>
    <t>CONCES ESTC AEROP L9</t>
  </si>
  <si>
    <t>C543</t>
  </si>
  <si>
    <t>CONCES.TRANV.MURCIA</t>
  </si>
  <si>
    <t>C552</t>
  </si>
  <si>
    <t>CONC ATENCION PRIMAR</t>
  </si>
  <si>
    <t>C556</t>
  </si>
  <si>
    <t>URBS IUSTITIA COMMOD</t>
  </si>
  <si>
    <t>C566</t>
  </si>
  <si>
    <t>CEDINSA CONSERVACI</t>
  </si>
  <si>
    <t>C567</t>
  </si>
  <si>
    <t>CEDINSA CONSERV., SL</t>
  </si>
  <si>
    <t>C572</t>
  </si>
  <si>
    <t>HERMERIEL S.A.</t>
  </si>
  <si>
    <t>C581</t>
  </si>
  <si>
    <t>PORT PREMIÀ, S.A.</t>
  </si>
  <si>
    <t>C583</t>
  </si>
  <si>
    <t>COSTA VERDE HABITAT</t>
  </si>
  <si>
    <t>C584</t>
  </si>
  <si>
    <t>FCC IND. E I.E. SL</t>
  </si>
  <si>
    <t>C585</t>
  </si>
  <si>
    <t>DESIGN BUILD &amp; OPER.</t>
  </si>
  <si>
    <t>C591</t>
  </si>
  <si>
    <t>FCC MERSEY GATEWAY INVEST</t>
  </si>
  <si>
    <t>C592</t>
  </si>
  <si>
    <t>FCC MERSEY GATEWAY LTD.</t>
  </si>
  <si>
    <t>C596</t>
  </si>
  <si>
    <t>SENSEFIELDS. S.L.</t>
  </si>
  <si>
    <t>C702</t>
  </si>
  <si>
    <t>LAS PALMERAS G. S.L.</t>
  </si>
  <si>
    <t>C706</t>
  </si>
  <si>
    <t>VIALIA</t>
  </si>
  <si>
    <t>C710</t>
  </si>
  <si>
    <t>AIGÜES DEL SEGARRA GARRI</t>
  </si>
  <si>
    <t>C716</t>
  </si>
  <si>
    <t>URBICSA</t>
  </si>
  <si>
    <t>C720</t>
  </si>
  <si>
    <t>IBERVIA CONSTRUCCIONES SL</t>
  </si>
  <si>
    <t>C722</t>
  </si>
  <si>
    <t>DENEO ENERGIA E INFRAESTR</t>
  </si>
  <si>
    <t>C730</t>
  </si>
  <si>
    <t>P.LES GAVARRES S.L.</t>
  </si>
  <si>
    <t>C732</t>
  </si>
  <si>
    <t>CEDINSA EIX LLOBREGA</t>
  </si>
  <si>
    <t>C741</t>
  </si>
  <si>
    <t>AREMI TECAIR</t>
  </si>
  <si>
    <t>C742</t>
  </si>
  <si>
    <t>ARIDOS DE MELO S.L</t>
  </si>
  <si>
    <t>C744</t>
  </si>
  <si>
    <t>BBR  PRETENSADOS Y TÉCNIC</t>
  </si>
  <si>
    <t>C745</t>
  </si>
  <si>
    <t>INTERNACIONAL TECAIR, S.A</t>
  </si>
  <si>
    <t>C750</t>
  </si>
  <si>
    <t>TERM POLIVAL HUELVA</t>
  </si>
  <si>
    <t>C754</t>
  </si>
  <si>
    <t>Metro de Málaga, S.A.</t>
  </si>
  <si>
    <t>C774</t>
  </si>
  <si>
    <t>JTA. COMP. A.F.</t>
  </si>
  <si>
    <t>C778</t>
  </si>
  <si>
    <t>Tranvia de parla</t>
  </si>
  <si>
    <t>C784</t>
  </si>
  <si>
    <t>PERI 3 GESTIÓN, S.L.</t>
  </si>
  <si>
    <t>C788</t>
  </si>
  <si>
    <t>MARINA DE LAREDO SA</t>
  </si>
  <si>
    <t>C790</t>
  </si>
  <si>
    <t>IBISAN SDAD CONCES,</t>
  </si>
  <si>
    <t>C792</t>
  </si>
  <si>
    <t>GRUPO CEDINSA</t>
  </si>
  <si>
    <t>C804</t>
  </si>
  <si>
    <t>CEDINSA D´ARO CONC.</t>
  </si>
  <si>
    <t>C808</t>
  </si>
  <si>
    <t>PROMVIAS XXI, S.A.</t>
  </si>
  <si>
    <t>C828</t>
  </si>
  <si>
    <t>GESI-9 S.A.</t>
  </si>
  <si>
    <t>C842</t>
  </si>
  <si>
    <t>CEDINSA TER CONCESS.</t>
  </si>
  <si>
    <t>C846</t>
  </si>
  <si>
    <t>TEMA</t>
  </si>
  <si>
    <t>C848</t>
  </si>
  <si>
    <t>ELCEN OBRAS SERVICIOS Y P</t>
  </si>
  <si>
    <t>C850</t>
  </si>
  <si>
    <t>GEINSA</t>
  </si>
  <si>
    <t>C856</t>
  </si>
  <si>
    <t>TEIDE GESTION  SUR</t>
  </si>
  <si>
    <t>C858</t>
  </si>
  <si>
    <t>J.COMP FC BARCELONA</t>
  </si>
  <si>
    <t>C896</t>
  </si>
  <si>
    <t>Cl Tarragona</t>
  </si>
  <si>
    <t>C898</t>
  </si>
  <si>
    <t>PROYECTO FRONT MARITIM, S</t>
  </si>
  <si>
    <t>C909</t>
  </si>
  <si>
    <t>FCC CONSTRUCCION S.A.</t>
  </si>
  <si>
    <t>C912</t>
  </si>
  <si>
    <t>PROYECTOS Y SERVICIOS</t>
  </si>
  <si>
    <t>C919</t>
  </si>
  <si>
    <t>PARTICIPACIONES TEIDE S.A</t>
  </si>
  <si>
    <t>C931</t>
  </si>
  <si>
    <t>CNES OLABARRI, SA</t>
  </si>
  <si>
    <t>C932</t>
  </si>
  <si>
    <t>JTA.COMP.UE1 UZI 0 ARR.FR</t>
  </si>
  <si>
    <t>C952</t>
  </si>
  <si>
    <t>FCC INDUSTRIAL,S.A.U</t>
  </si>
  <si>
    <t>C963</t>
  </si>
  <si>
    <t>ALPETROL S.A.</t>
  </si>
  <si>
    <t>E332</t>
  </si>
  <si>
    <t>SKY SIERR.-CORTIJO VIEJ.I</t>
  </si>
  <si>
    <t>E333</t>
  </si>
  <si>
    <t>SKY SIERR-CORTIJO VIEJ.II</t>
  </si>
  <si>
    <t>E340</t>
  </si>
  <si>
    <t>Helios Patrimonial 1, SLU</t>
  </si>
  <si>
    <t>E341</t>
  </si>
  <si>
    <t>Helios Patrimonial 2 SLU</t>
  </si>
  <si>
    <t>E600</t>
  </si>
  <si>
    <t>FCC Energía, S.A.U.</t>
  </si>
  <si>
    <t>E601</t>
  </si>
  <si>
    <t>FOMENTO INTER. FOCSA, SAU</t>
  </si>
  <si>
    <t>E610</t>
  </si>
  <si>
    <t>Guzmán Energía S.L.</t>
  </si>
  <si>
    <t>E630</t>
  </si>
  <si>
    <t>OLIVENTO S.L.U</t>
  </si>
  <si>
    <t>E636</t>
  </si>
  <si>
    <t>INTGRAL MGEMENT FUT</t>
  </si>
  <si>
    <t>E637</t>
  </si>
  <si>
    <t>S.E. ABADIA S.A</t>
  </si>
  <si>
    <t>E639</t>
  </si>
  <si>
    <t>Gener.Eléc.Eur.SARL</t>
  </si>
  <si>
    <t>E640</t>
  </si>
  <si>
    <t>Gener.Eléc.Hisp.SARL</t>
  </si>
  <si>
    <t>E641</t>
  </si>
  <si>
    <t>FCCE CATALUNYA, S.L.</t>
  </si>
  <si>
    <t>E642</t>
  </si>
  <si>
    <t>SIGENERA  S.L.</t>
  </si>
  <si>
    <t>E643</t>
  </si>
  <si>
    <t>VALDEFERRÍN S.L.</t>
  </si>
  <si>
    <t>E644</t>
  </si>
  <si>
    <t>FCCE ARAGON I, S.L.U.</t>
  </si>
  <si>
    <t>E645</t>
  </si>
  <si>
    <t>FCCE ARAGON II, S.L.U.</t>
  </si>
  <si>
    <t>E646</t>
  </si>
  <si>
    <t>Guzmán Energy O&amp;M, S.L.</t>
  </si>
  <si>
    <t>E647</t>
  </si>
  <si>
    <t>FCCE USA, S.L.U.</t>
  </si>
  <si>
    <t>E650</t>
  </si>
  <si>
    <t>FCC Power, S.L.U.</t>
  </si>
  <si>
    <t>E660</t>
  </si>
  <si>
    <t>Enerstar Villena, S.A.U</t>
  </si>
  <si>
    <t>E670</t>
  </si>
  <si>
    <t>ENEFI ENERGIA, S.A.U.</t>
  </si>
  <si>
    <t>E680</t>
  </si>
  <si>
    <t>FM Green Power, S.L.U.</t>
  </si>
  <si>
    <t>ES01</t>
  </si>
  <si>
    <t>Country Template ES</t>
  </si>
  <si>
    <t>F062</t>
  </si>
  <si>
    <t>FORMENTOR</t>
  </si>
  <si>
    <t>F123</t>
  </si>
  <si>
    <t>Fedemes, S.L.</t>
  </si>
  <si>
    <t>F305</t>
  </si>
  <si>
    <t>FCC 1, S.L. Unipersonal</t>
  </si>
  <si>
    <t>F310</t>
  </si>
  <si>
    <t>Corporación Financiera Hi</t>
  </si>
  <si>
    <t>F316</t>
  </si>
  <si>
    <t>Compañía Auxiliar de Agen</t>
  </si>
  <si>
    <t>F317</t>
  </si>
  <si>
    <t>F-CyC, S.L. Unipersonal</t>
  </si>
  <si>
    <t>F323</t>
  </si>
  <si>
    <t>FCC CyC Internacional, S.</t>
  </si>
  <si>
    <t>F327</t>
  </si>
  <si>
    <t>PER GESTORA</t>
  </si>
  <si>
    <t>F329</t>
  </si>
  <si>
    <t>FCC Inmobiliaria Conycon,</t>
  </si>
  <si>
    <t>F332</t>
  </si>
  <si>
    <t>Puerto Cala Merced, S.A.</t>
  </si>
  <si>
    <t>F461</t>
  </si>
  <si>
    <t>FCC Fomento de Obras y Co</t>
  </si>
  <si>
    <t>F555</t>
  </si>
  <si>
    <t>FCC Internacional BV</t>
  </si>
  <si>
    <t>F556</t>
  </si>
  <si>
    <t>FCC Finance BV</t>
  </si>
  <si>
    <t>F559</t>
  </si>
  <si>
    <t>FCC Global Insurance Gene</t>
  </si>
  <si>
    <t>F765</t>
  </si>
  <si>
    <t>Afigesa Inversión, S.L. U</t>
  </si>
  <si>
    <t>F849</t>
  </si>
  <si>
    <t>FCC, S.A.</t>
  </si>
  <si>
    <t>F906</t>
  </si>
  <si>
    <t>Cia General de Servicios</t>
  </si>
  <si>
    <t>F907</t>
  </si>
  <si>
    <t>Europea de Gestión, S.A.</t>
  </si>
  <si>
    <t>F916</t>
  </si>
  <si>
    <t>Eusko Lanak, S.A.</t>
  </si>
  <si>
    <t>F956</t>
  </si>
  <si>
    <t>Corporación Española de S</t>
  </si>
  <si>
    <t>F992</t>
  </si>
  <si>
    <t>Asesoria Financiera y de</t>
  </si>
  <si>
    <t>G421</t>
  </si>
  <si>
    <t>G471</t>
  </si>
  <si>
    <t>G850</t>
  </si>
  <si>
    <t>Grupo Proactiva</t>
  </si>
  <si>
    <t>GFCC</t>
  </si>
  <si>
    <t>Sociedad Modelo</t>
  </si>
  <si>
    <t>J001</t>
  </si>
  <si>
    <t>FCC CONCESIONES</t>
  </si>
  <si>
    <t>P305</t>
  </si>
  <si>
    <t>ATRACEM S,A,</t>
  </si>
  <si>
    <t>P306</t>
  </si>
  <si>
    <t>CANTERAS DE ALAIZ S,A,</t>
  </si>
  <si>
    <t>P307</t>
  </si>
  <si>
    <t>ARIDOS Y PREMEZCLADOS S,A</t>
  </si>
  <si>
    <t>P312</t>
  </si>
  <si>
    <t>CEMENSILOS S,A,</t>
  </si>
  <si>
    <t>P313</t>
  </si>
  <si>
    <t>CEMENTOS ALFA S,A,</t>
  </si>
  <si>
    <t>P314</t>
  </si>
  <si>
    <t>CEMENTOS PORTLAND VALDERR</t>
  </si>
  <si>
    <t>P322</t>
  </si>
  <si>
    <t>HORMIGONES DE LA JACETANI</t>
  </si>
  <si>
    <t>P323</t>
  </si>
  <si>
    <t>HORMIGONES REINOSA S,A,</t>
  </si>
  <si>
    <t>P324</t>
  </si>
  <si>
    <t>HORM, Y MORTEROS PREPARAD</t>
  </si>
  <si>
    <t>P345</t>
  </si>
  <si>
    <t>CANTERAS VILLALLANO S,A,</t>
  </si>
  <si>
    <t>P349</t>
  </si>
  <si>
    <t>CARBOCEM S,A,</t>
  </si>
  <si>
    <t>P405</t>
  </si>
  <si>
    <t>MORTEROS VALDERRIVAS, S,L</t>
  </si>
  <si>
    <t>P407</t>
  </si>
  <si>
    <t>Cementos Villaverde, S.L.</t>
  </si>
  <si>
    <t>P412</t>
  </si>
  <si>
    <t>ARRIBERRI S,L,</t>
  </si>
  <si>
    <t>P416</t>
  </si>
  <si>
    <t>ARIDOS Y CANTERAS DEL NOR</t>
  </si>
  <si>
    <t>P417</t>
  </si>
  <si>
    <t>CEMENTOS LEMONA S,A,</t>
  </si>
  <si>
    <t>P423</t>
  </si>
  <si>
    <t>HORMIGONES PREMEZCLADOS N</t>
  </si>
  <si>
    <t>P424</t>
  </si>
  <si>
    <t>LEMONA INDUSTRIAL S,A,</t>
  </si>
  <si>
    <t>P426</t>
  </si>
  <si>
    <t>MORTEROS BIZKOR S,L,</t>
  </si>
  <si>
    <t>P428</t>
  </si>
  <si>
    <t>PREFABRICADOS LEMONA, S.A</t>
  </si>
  <si>
    <t>P429</t>
  </si>
  <si>
    <t>PREFABRICADOS LEVISA, S.A</t>
  </si>
  <si>
    <t>P431</t>
  </si>
  <si>
    <t>SANTURSABA, S,L,</t>
  </si>
  <si>
    <t>P436</t>
  </si>
  <si>
    <t>TRANSPORTES GOROZTETA S,A</t>
  </si>
  <si>
    <t>P437</t>
  </si>
  <si>
    <t>TRANSPORTES LEMONA S,A,</t>
  </si>
  <si>
    <t>P503</t>
  </si>
  <si>
    <t>UNILAND CEMENTERA S,A,</t>
  </si>
  <si>
    <t>P517</t>
  </si>
  <si>
    <t>ARIDOS UNILAND S,A,</t>
  </si>
  <si>
    <t>P522</t>
  </si>
  <si>
    <t>PREBESEC S,A,</t>
  </si>
  <si>
    <t>P523</t>
  </si>
  <si>
    <t>PREBESEC MALLORCA S,A,</t>
  </si>
  <si>
    <t>P525</t>
  </si>
  <si>
    <t>HORMIGONES UNILAND S,L,</t>
  </si>
  <si>
    <t>P529</t>
  </si>
  <si>
    <t>PREFABRICADOS UNILAND S,A</t>
  </si>
  <si>
    <t>S001</t>
  </si>
  <si>
    <t>FCC MEDIO AMBIENTE, S.A.</t>
  </si>
  <si>
    <t>S002</t>
  </si>
  <si>
    <t>ALFONSO BENITEZ, S.A.</t>
  </si>
  <si>
    <t>S003</t>
  </si>
  <si>
    <t>SERVICIOS ESPECIALES DE L</t>
  </si>
  <si>
    <t>S004</t>
  </si>
  <si>
    <t>INTERNATIONAL SERVICES IN</t>
  </si>
  <si>
    <t>S005</t>
  </si>
  <si>
    <t>CASTELLANA DE SERVICIOS,</t>
  </si>
  <si>
    <t>S006</t>
  </si>
  <si>
    <t>SANEAMIENTO Y SERVICIOS,</t>
  </si>
  <si>
    <t>S007</t>
  </si>
  <si>
    <t>MUNICIPAL DE SERVEIS, S.A</t>
  </si>
  <si>
    <t>S008</t>
  </si>
  <si>
    <t>COMPAÑIA DE SERVICIOS, S.</t>
  </si>
  <si>
    <t>S009</t>
  </si>
  <si>
    <t>SERVEIS D'ESCOMBREIRES Y</t>
  </si>
  <si>
    <t>S010</t>
  </si>
  <si>
    <t>SERVICIOS DE LEVANTE, S.A</t>
  </si>
  <si>
    <t>S011</t>
  </si>
  <si>
    <t>ONYX Gibraltar, LTD.</t>
  </si>
  <si>
    <t>S012</t>
  </si>
  <si>
    <t>EMPRESA MUNICIPAL DESARR.</t>
  </si>
  <si>
    <t>S013</t>
  </si>
  <si>
    <t>LIMPIEZAS URBANAS DE MALL</t>
  </si>
  <si>
    <t>S014</t>
  </si>
  <si>
    <t>LIMPIEZA E HIGIENE DE CAR</t>
  </si>
  <si>
    <t>S015</t>
  </si>
  <si>
    <t>CORPORACIÓN INMOBILIARIA</t>
  </si>
  <si>
    <t>S016</t>
  </si>
  <si>
    <t>VALORACIÓN Y TRATAMIENTO</t>
  </si>
  <si>
    <t>S017</t>
  </si>
  <si>
    <t>ECOBP, S.L.</t>
  </si>
  <si>
    <t>S018</t>
  </si>
  <si>
    <t>JAUME ORÓ, S.L.</t>
  </si>
  <si>
    <t>S019</t>
  </si>
  <si>
    <t>JAIME FRANQUESA, S.A.</t>
  </si>
  <si>
    <t>S020</t>
  </si>
  <si>
    <t>PALLARS JUSSA</t>
  </si>
  <si>
    <t>S021</t>
  </si>
  <si>
    <t>Tratamiento ind. de res.</t>
  </si>
  <si>
    <t>S022</t>
  </si>
  <si>
    <t>MAC insular, S.L.</t>
  </si>
  <si>
    <t>S023</t>
  </si>
  <si>
    <t>MAC insular II, S.L.</t>
  </si>
  <si>
    <t>S024</t>
  </si>
  <si>
    <t>Balear de trituración, S.</t>
  </si>
  <si>
    <t>S025</t>
  </si>
  <si>
    <t>Clavegueram de Barcelona,</t>
  </si>
  <si>
    <t>S026</t>
  </si>
  <si>
    <t>Gestión integral de resid</t>
  </si>
  <si>
    <t>S027</t>
  </si>
  <si>
    <t>EMPRESA MIXTA RINCÓN DE L</t>
  </si>
  <si>
    <t>S028</t>
  </si>
  <si>
    <t>EMPRESA MIXTA VILLA DE TO</t>
  </si>
  <si>
    <t>S029</t>
  </si>
  <si>
    <t>Empresa mixta LIMASA III,</t>
  </si>
  <si>
    <t>S030</t>
  </si>
  <si>
    <t>Servicios urbanos de Mála</t>
  </si>
  <si>
    <t>S031</t>
  </si>
  <si>
    <t>Tratamiento industrial de</t>
  </si>
  <si>
    <t>S032</t>
  </si>
  <si>
    <t>Ecoparc del Bessos, S.A.</t>
  </si>
  <si>
    <t>S033</t>
  </si>
  <si>
    <t>Fisersa Ecoserveis, S.A.</t>
  </si>
  <si>
    <t>S034</t>
  </si>
  <si>
    <t>Ecoserveis urbans Figuere</t>
  </si>
  <si>
    <t>S035</t>
  </si>
  <si>
    <t>Ingenieria urbana, S.A.</t>
  </si>
  <si>
    <t>S036</t>
  </si>
  <si>
    <t>Zabalgarbi, S.A.</t>
  </si>
  <si>
    <t>S037</t>
  </si>
  <si>
    <t>ECOPARQUE MANCOMUNIDAD DE</t>
  </si>
  <si>
    <t>S038</t>
  </si>
  <si>
    <t>VITRUSA</t>
  </si>
  <si>
    <t>S039</t>
  </si>
  <si>
    <t>ARMIGESA SA</t>
  </si>
  <si>
    <t>S040</t>
  </si>
  <si>
    <t>S.mun.med.Igualada</t>
  </si>
  <si>
    <t>S041</t>
  </si>
  <si>
    <t>Gandía Ser.Urb.SA</t>
  </si>
  <si>
    <t>S042</t>
  </si>
  <si>
    <t>SERMUNEGISA</t>
  </si>
  <si>
    <t>S043</t>
  </si>
  <si>
    <t>Pala.exp.con.Granada</t>
  </si>
  <si>
    <t>S044</t>
  </si>
  <si>
    <t>SERCOVIRA S.A</t>
  </si>
  <si>
    <t>S045</t>
  </si>
  <si>
    <t>FCC EQUAL CEE, S.L.</t>
  </si>
  <si>
    <t>S046</t>
  </si>
  <si>
    <t>FCC Equal CEE C.Vciana.</t>
  </si>
  <si>
    <t>S047</t>
  </si>
  <si>
    <t>FCC Equal CEE And SL</t>
  </si>
  <si>
    <t>S048</t>
  </si>
  <si>
    <t>FCC Equal CEE MUR SL</t>
  </si>
  <si>
    <t>S200</t>
  </si>
  <si>
    <t>FCC AMBITO, S.A.</t>
  </si>
  <si>
    <t>S201</t>
  </si>
  <si>
    <t>TRATAMIENTOS Y RECUPERACI</t>
  </si>
  <si>
    <t>S202</t>
  </si>
  <si>
    <t>Aragonesa de Tratamientos</t>
  </si>
  <si>
    <t>S203</t>
  </si>
  <si>
    <t>Aragonesa de Recuperacion</t>
  </si>
  <si>
    <t>S204</t>
  </si>
  <si>
    <t>Gemecan, Gestora Medioamb</t>
  </si>
  <si>
    <t>S205</t>
  </si>
  <si>
    <t>EKONOR, S.A.</t>
  </si>
  <si>
    <t>S211</t>
  </si>
  <si>
    <t>BALTECMA,S.L.</t>
  </si>
  <si>
    <t>S212</t>
  </si>
  <si>
    <t>Reciclado de Componentes</t>
  </si>
  <si>
    <t>S213</t>
  </si>
  <si>
    <t>Sogecar, S.A.</t>
  </si>
  <si>
    <t>S217</t>
  </si>
  <si>
    <t>GESTIÓ Y RECUPERACIÓ DE T</t>
  </si>
  <si>
    <t>S221</t>
  </si>
  <si>
    <t>EUROPEA DE TRATAMIENTOS D</t>
  </si>
  <si>
    <t>S222</t>
  </si>
  <si>
    <t>Aprochim Getesarp Rymoil,</t>
  </si>
  <si>
    <t>S223</t>
  </si>
  <si>
    <t>Pilagest, S.L.</t>
  </si>
  <si>
    <t>S224</t>
  </si>
  <si>
    <t>COMPAÑIA DE CONTROL DE RE</t>
  </si>
  <si>
    <t>S225</t>
  </si>
  <si>
    <t>GAMASUR CAMPO DE GIBRALTA</t>
  </si>
  <si>
    <t>S226</t>
  </si>
  <si>
    <t>Electrorecycling, S.A.</t>
  </si>
  <si>
    <t>S227</t>
  </si>
  <si>
    <t>ECOACTIVA DE MEDIO AMBIEN</t>
  </si>
  <si>
    <t>S228</t>
  </si>
  <si>
    <t>Atlas gestión medioambien</t>
  </si>
  <si>
    <t>S229</t>
  </si>
  <si>
    <t>RECUPERACIÓ DE PEDRERES,</t>
  </si>
  <si>
    <t>S232</t>
  </si>
  <si>
    <t>Betearte, S.A.</t>
  </si>
  <si>
    <t>S234</t>
  </si>
  <si>
    <t>Hades Soluciones Medioamb</t>
  </si>
  <si>
    <t>S235</t>
  </si>
  <si>
    <t>INTEGRACIONES AMBIENTALES</t>
  </si>
  <si>
    <t>S236</t>
  </si>
  <si>
    <t>Senblen Bat, S.A.</t>
  </si>
  <si>
    <t>S237</t>
  </si>
  <si>
    <t>MANIPULACIÓN Y RECUPERACI</t>
  </si>
  <si>
    <t>S238</t>
  </si>
  <si>
    <t>MAREPA, S.A.</t>
  </si>
  <si>
    <t>S242</t>
  </si>
  <si>
    <t>PAPELES VELA, S.A.</t>
  </si>
  <si>
    <t>S243</t>
  </si>
  <si>
    <t>Aragonesa de Gestión de R</t>
  </si>
  <si>
    <t>S244</t>
  </si>
  <si>
    <t>Geneus Canarias SLU</t>
  </si>
  <si>
    <t>S245</t>
  </si>
  <si>
    <t>GONZALO MATEO S.L.</t>
  </si>
  <si>
    <t>S246</t>
  </si>
  <si>
    <t>CRISTALES MOLIDOS</t>
  </si>
  <si>
    <t>S247</t>
  </si>
  <si>
    <t>Ecogestión Ambiental. S.L</t>
  </si>
  <si>
    <t>S248</t>
  </si>
  <si>
    <t>Pangea XXI, S.L.</t>
  </si>
  <si>
    <t>S253</t>
  </si>
  <si>
    <t>DEDALO PATRIMONIAL, S.L.</t>
  </si>
  <si>
    <t>S254</t>
  </si>
  <si>
    <t>Ekostone Arid.Sid.SL</t>
  </si>
  <si>
    <t>S258</t>
  </si>
  <si>
    <t>G. y V. Centro SL</t>
  </si>
  <si>
    <t>S400</t>
  </si>
  <si>
    <t>FCC AQUALIA, S. A.</t>
  </si>
  <si>
    <t>S401</t>
  </si>
  <si>
    <t>Conservación de infraestr</t>
  </si>
  <si>
    <t>S402</t>
  </si>
  <si>
    <t>AQUALIA INTECH, S.A.</t>
  </si>
  <si>
    <t>S403</t>
  </si>
  <si>
    <t>TRAINASA</t>
  </si>
  <si>
    <t>S404</t>
  </si>
  <si>
    <t>SOCIEDAD IBERICA AGUA SAU</t>
  </si>
  <si>
    <t>S405</t>
  </si>
  <si>
    <t>Empresa mixta de Butarque</t>
  </si>
  <si>
    <t>S408</t>
  </si>
  <si>
    <t>AIE CIUDAD REAL</t>
  </si>
  <si>
    <t>S409</t>
  </si>
  <si>
    <t>EMASER SA</t>
  </si>
  <si>
    <t>S410</t>
  </si>
  <si>
    <t>LA UNION SERV MUNICIPALES</t>
  </si>
  <si>
    <t>S411</t>
  </si>
  <si>
    <t>GENERAVILA SA</t>
  </si>
  <si>
    <t>S412</t>
  </si>
  <si>
    <t>GESTION AGUAS DEL NORTE</t>
  </si>
  <si>
    <t>S413</t>
  </si>
  <si>
    <t>ENTEMANSER SA</t>
  </si>
  <si>
    <t>S414</t>
  </si>
  <si>
    <t>Infraest.Distr.Gral.Agua</t>
  </si>
  <si>
    <t>S415</t>
  </si>
  <si>
    <t>AIE Aquagest-Aqualia</t>
  </si>
  <si>
    <t>S416</t>
  </si>
  <si>
    <t>Empresa Mixta D'aigües de</t>
  </si>
  <si>
    <t>S417</t>
  </si>
  <si>
    <t>FCC AQUALIA AMÉRICA, S.A.</t>
  </si>
  <si>
    <t>S418</t>
  </si>
  <si>
    <t>AGUAS TORRELAVEGA SA</t>
  </si>
  <si>
    <t>S419</t>
  </si>
  <si>
    <t>COSMA SA</t>
  </si>
  <si>
    <t>S420</t>
  </si>
  <si>
    <t>AUGARSA</t>
  </si>
  <si>
    <t>S421</t>
  </si>
  <si>
    <t>AGUAS DE LANGREO S.L.</t>
  </si>
  <si>
    <t>S422</t>
  </si>
  <si>
    <t>Aguas de Jaen, S.A.</t>
  </si>
  <si>
    <t>S423</t>
  </si>
  <si>
    <t>EMALGESA</t>
  </si>
  <si>
    <t>S424</t>
  </si>
  <si>
    <t>AIE Costa Tropical</t>
  </si>
  <si>
    <t>S425</t>
  </si>
  <si>
    <t>Compañía Onubense de agua</t>
  </si>
  <si>
    <t>S426</t>
  </si>
  <si>
    <t>AGUAS DE UBRIQUE SA</t>
  </si>
  <si>
    <t>S427</t>
  </si>
  <si>
    <t>EMABESA</t>
  </si>
  <si>
    <t>S428</t>
  </si>
  <si>
    <t>AQUA CAMPIÑA SA</t>
  </si>
  <si>
    <t>S429</t>
  </si>
  <si>
    <t>EMATOXIRIA SA</t>
  </si>
  <si>
    <t>S430</t>
  </si>
  <si>
    <t>EMANAGUA SA</t>
  </si>
  <si>
    <t>S431</t>
  </si>
  <si>
    <t>ADOBS ORGÀNICS S.L.</t>
  </si>
  <si>
    <t>S432</t>
  </si>
  <si>
    <t>Aiuges de L'emporda, S.A.</t>
  </si>
  <si>
    <t>S433</t>
  </si>
  <si>
    <t>Aguas de Denia, S.A.</t>
  </si>
  <si>
    <t>S434</t>
  </si>
  <si>
    <t>Girona, S.A.</t>
  </si>
  <si>
    <t>S435</t>
  </si>
  <si>
    <t>Aigues de Girona, Salt y</t>
  </si>
  <si>
    <t>S436</t>
  </si>
  <si>
    <t>Aigues de Blanes, S.A.</t>
  </si>
  <si>
    <t>S437</t>
  </si>
  <si>
    <t>Proveiements d'aigua, S.A</t>
  </si>
  <si>
    <t>S438</t>
  </si>
  <si>
    <t>Conducción del Ter, S.L.</t>
  </si>
  <si>
    <t>S439</t>
  </si>
  <si>
    <t>Nueva sociedad de aguas</t>
  </si>
  <si>
    <t>S440</t>
  </si>
  <si>
    <t>INV. RIUTORT S.L.</t>
  </si>
  <si>
    <t>S441</t>
  </si>
  <si>
    <t>AIE ITAM TORDERA</t>
  </si>
  <si>
    <t>S442</t>
  </si>
  <si>
    <t>FS COLABORACION ASIST SA</t>
  </si>
  <si>
    <t>S443</t>
  </si>
  <si>
    <t>COLABORACION GESTION ASIS</t>
  </si>
  <si>
    <t>S444</t>
  </si>
  <si>
    <t>SE AGUAS FILTRADAS SA</t>
  </si>
  <si>
    <t>S445</t>
  </si>
  <si>
    <t>AQUALIA IND. SOLUTIONS</t>
  </si>
  <si>
    <t>S446</t>
  </si>
  <si>
    <t>Nilo Medioambiente S.L.</t>
  </si>
  <si>
    <t>S447</t>
  </si>
  <si>
    <t>CHEMIPUR QUIMICOS SLU</t>
  </si>
  <si>
    <t>S448</t>
  </si>
  <si>
    <t>HIDROTEC TECN DEL AGUA SL</t>
  </si>
  <si>
    <t>S449</t>
  </si>
  <si>
    <t>DEPURPLAN 11 SAU</t>
  </si>
  <si>
    <t>S450</t>
  </si>
  <si>
    <t>AIGÜES DE TOMOVI SA</t>
  </si>
  <si>
    <t>S451</t>
  </si>
  <si>
    <t>AIGUES DE VALLIRANA SAU</t>
  </si>
  <si>
    <t>S452</t>
  </si>
  <si>
    <t>LINAQUA SA</t>
  </si>
  <si>
    <t>S453</t>
  </si>
  <si>
    <t>DEPURTEBO SA</t>
  </si>
  <si>
    <t>S454</t>
  </si>
  <si>
    <t>AGUAS DE NARIXA</t>
  </si>
  <si>
    <t>S455</t>
  </si>
  <si>
    <t>Conces.desal.Ibiza</t>
  </si>
  <si>
    <t>S456</t>
  </si>
  <si>
    <t>AIE Costa Brava Abt.</t>
  </si>
  <si>
    <t>S457</t>
  </si>
  <si>
    <t>Ab. Alta C.B. Mixta</t>
  </si>
  <si>
    <t>S458</t>
  </si>
  <si>
    <t>Aguas de Priego</t>
  </si>
  <si>
    <t>S459</t>
  </si>
  <si>
    <t>E.M. Aguas de  Jodar</t>
  </si>
  <si>
    <t>S460</t>
  </si>
  <si>
    <t>Aguas de Archidona</t>
  </si>
  <si>
    <t>S461</t>
  </si>
  <si>
    <t>Aquajerez S.L.</t>
  </si>
  <si>
    <t>S462</t>
  </si>
  <si>
    <t>Aquacartaya. S.L.</t>
  </si>
  <si>
    <t>S463</t>
  </si>
  <si>
    <t>Emp.Gest.de Aguas Linense</t>
  </si>
  <si>
    <t>S464</t>
  </si>
  <si>
    <t>A. Las Galeras. S.L.</t>
  </si>
  <si>
    <t>S465</t>
  </si>
  <si>
    <t>EMAUSA</t>
  </si>
  <si>
    <t>S466</t>
  </si>
  <si>
    <t>APEMSA</t>
  </si>
  <si>
    <t>S467</t>
  </si>
  <si>
    <t>Aguas de Alcazar</t>
  </si>
  <si>
    <t>S501</t>
  </si>
  <si>
    <t>Inalia Mostaganem, S.L.</t>
  </si>
  <si>
    <t>S502</t>
  </si>
  <si>
    <t>INALIA WATER SOLUTIONS SA</t>
  </si>
  <si>
    <t>S516</t>
  </si>
  <si>
    <t>Aqualia Czech SLU</t>
  </si>
  <si>
    <t>S850</t>
  </si>
  <si>
    <t>PROACTIVA MEDIO AMBIENTE</t>
  </si>
  <si>
    <t>S955</t>
  </si>
  <si>
    <t>AZINCOURT INVESTMENT, S.L</t>
  </si>
  <si>
    <t>S957</t>
  </si>
  <si>
    <t>Giza Environmental servic</t>
  </si>
  <si>
    <t>T001</t>
  </si>
  <si>
    <t>UTE Cadiz</t>
  </si>
  <si>
    <t>T002</t>
  </si>
  <si>
    <t>UTE Las Playas</t>
  </si>
  <si>
    <t>T003</t>
  </si>
  <si>
    <t>UTE Jardines Cadiz</t>
  </si>
  <si>
    <t>T004</t>
  </si>
  <si>
    <t>U.T.E. CHIPIONA</t>
  </si>
  <si>
    <t>T005</t>
  </si>
  <si>
    <t>UTE FCC- TEGNER</t>
  </si>
  <si>
    <t>T006</t>
  </si>
  <si>
    <t>UTE RESIDENCIA</t>
  </si>
  <si>
    <t>T007</t>
  </si>
  <si>
    <t>FCC- ANPE CONTROL, SL UTE</t>
  </si>
  <si>
    <t>T008</t>
  </si>
  <si>
    <t>FCCSA ERS UTE</t>
  </si>
  <si>
    <t>T010</t>
  </si>
  <si>
    <t>UTE VERTRESA</t>
  </si>
  <si>
    <t>T012</t>
  </si>
  <si>
    <t>UTE Fcc - Promeco</t>
  </si>
  <si>
    <t>T013</t>
  </si>
  <si>
    <t>UTE Fcc - Hijos De Moreno</t>
  </si>
  <si>
    <t>T014</t>
  </si>
  <si>
    <t>UTE ZURITA</t>
  </si>
  <si>
    <t>T015</t>
  </si>
  <si>
    <t>UTE Puerto</t>
  </si>
  <si>
    <t>T016</t>
  </si>
  <si>
    <t>UTE ZONZAMAS</t>
  </si>
  <si>
    <t>T017</t>
  </si>
  <si>
    <t>UTE Salto del Negro</t>
  </si>
  <si>
    <t>T018</t>
  </si>
  <si>
    <t>UTE CANA PUTXA</t>
  </si>
  <si>
    <t>T019</t>
  </si>
  <si>
    <t>UTE MANTENIMIENTO COMISAR</t>
  </si>
  <si>
    <t>T020</t>
  </si>
  <si>
    <t>UTE MANACOR</t>
  </si>
  <si>
    <t>T021</t>
  </si>
  <si>
    <t>UTE FCC Fira 2000</t>
  </si>
  <si>
    <t>T022</t>
  </si>
  <si>
    <t>UTE FCCMA-ISS</t>
  </si>
  <si>
    <t>T023</t>
  </si>
  <si>
    <t>UTE RESTAURACIÓN GARRAF</t>
  </si>
  <si>
    <t>T024</t>
  </si>
  <si>
    <t>UTE FCCSA- LUMSA</t>
  </si>
  <si>
    <t>T025</t>
  </si>
  <si>
    <t>UTE CIUTAT VELLA</t>
  </si>
  <si>
    <t>T026</t>
  </si>
  <si>
    <t>UTE GIREF</t>
  </si>
  <si>
    <t>T027</t>
  </si>
  <si>
    <t>UTE ALMEDA</t>
  </si>
  <si>
    <t>T028</t>
  </si>
  <si>
    <t>UTE Ampliacio Lixivitats</t>
  </si>
  <si>
    <t>T029</t>
  </si>
  <si>
    <t>ITE TORRIBERA</t>
  </si>
  <si>
    <t>T030</t>
  </si>
  <si>
    <t>UTE TIRVA</t>
  </si>
  <si>
    <t>T031</t>
  </si>
  <si>
    <t>UTE MOLLET</t>
  </si>
  <si>
    <t>T032</t>
  </si>
  <si>
    <t>UTE SELECTIVES</t>
  </si>
  <si>
    <t>T034</t>
  </si>
  <si>
    <t>UTE SANT QUIRZE</t>
  </si>
  <si>
    <t>T035</t>
  </si>
  <si>
    <t>UTE SANTA COLOMA</t>
  </si>
  <si>
    <t>T036</t>
  </si>
  <si>
    <t>UTE MONTCADA</t>
  </si>
  <si>
    <t>T038</t>
  </si>
  <si>
    <t>UTE GIRONA SELECTIVES</t>
  </si>
  <si>
    <t>T039</t>
  </si>
  <si>
    <t>UTE COLEGIOS SANT QUIRZE</t>
  </si>
  <si>
    <t>T040</t>
  </si>
  <si>
    <t>UTE JARDINES SANTA COLOMA</t>
  </si>
  <si>
    <t>T041</t>
  </si>
  <si>
    <t>UTE CASTELLAR DEL VALLES</t>
  </si>
  <si>
    <t>T043</t>
  </si>
  <si>
    <t>UTE TORRIBERA</t>
  </si>
  <si>
    <t>T044</t>
  </si>
  <si>
    <t>UTE LA SELVA</t>
  </si>
  <si>
    <t>T045</t>
  </si>
  <si>
    <t>UTE OLESA</t>
  </si>
  <si>
    <t>T046</t>
  </si>
  <si>
    <t>UTE FCC-PALAFRUGELL</t>
  </si>
  <si>
    <t>T047</t>
  </si>
  <si>
    <t>UTE ST. QUIRZE DEL VALLES</t>
  </si>
  <si>
    <t>T048</t>
  </si>
  <si>
    <t>UTE CORNELLA</t>
  </si>
  <si>
    <t>T049</t>
  </si>
  <si>
    <t>UTE BAIX CAMP</t>
  </si>
  <si>
    <t>T050</t>
  </si>
  <si>
    <t>UTE SEGRIA</t>
  </si>
  <si>
    <t>T052</t>
  </si>
  <si>
    <t>UTE DEIXALLERIA TARRAGONA</t>
  </si>
  <si>
    <t>T053</t>
  </si>
  <si>
    <t>UTE Pla D'urgell</t>
  </si>
  <si>
    <t>T054</t>
  </si>
  <si>
    <t>UTE TREMP</t>
  </si>
  <si>
    <t>T055</t>
  </si>
  <si>
    <t>UTE FCC-FCCMA COLMENAR VI</t>
  </si>
  <si>
    <t>T056</t>
  </si>
  <si>
    <t>UTE Pl. Trmt. Valladolid</t>
  </si>
  <si>
    <t>T057</t>
  </si>
  <si>
    <t>UTE Sufi-pesa</t>
  </si>
  <si>
    <t>T058</t>
  </si>
  <si>
    <t>UTE VIGO RECICLA</t>
  </si>
  <si>
    <t>T059</t>
  </si>
  <si>
    <t>UTE LEGIO VII</t>
  </si>
  <si>
    <t>T060</t>
  </si>
  <si>
    <t>UTE REC SEL PON ALM</t>
  </si>
  <si>
    <t>T061</t>
  </si>
  <si>
    <t>UTE PONIENTE ALM</t>
  </si>
  <si>
    <t>T062</t>
  </si>
  <si>
    <t>UTE FCC-FCCMA RBU SAN JAV</t>
  </si>
  <si>
    <t>T063</t>
  </si>
  <si>
    <t>UTE ARGI GUENES</t>
  </si>
  <si>
    <t>T064</t>
  </si>
  <si>
    <t>UTE JARDINES PROTECCIÓN</t>
  </si>
  <si>
    <t>T065</t>
  </si>
  <si>
    <t>UTE CASPO</t>
  </si>
  <si>
    <t>T070</t>
  </si>
  <si>
    <t>UTE Logroño Limpio</t>
  </si>
  <si>
    <t>T071</t>
  </si>
  <si>
    <t>UTE TORREJÓN</t>
  </si>
  <si>
    <t>T072</t>
  </si>
  <si>
    <t>UTE POZUELO</t>
  </si>
  <si>
    <t>T073</t>
  </si>
  <si>
    <t>UTE CUENCA</t>
  </si>
  <si>
    <t>T074</t>
  </si>
  <si>
    <t>UTE SAN FERNANDO</t>
  </si>
  <si>
    <t>T075</t>
  </si>
  <si>
    <t>UTE MOSTOLES</t>
  </si>
  <si>
    <t>T076</t>
  </si>
  <si>
    <t>UTE MAJADAHONDA</t>
  </si>
  <si>
    <t>T077</t>
  </si>
  <si>
    <t>UTE BOADILLA</t>
  </si>
  <si>
    <t>T079</t>
  </si>
  <si>
    <t>UTE POSU-FCCVILLALBA</t>
  </si>
  <si>
    <t>T080</t>
  </si>
  <si>
    <t>UTE Gestión instalación I</t>
  </si>
  <si>
    <t>T081</t>
  </si>
  <si>
    <t>UTE PISC. PAIPORTA</t>
  </si>
  <si>
    <t>T082</t>
  </si>
  <si>
    <t>UTE PISC. MANISES</t>
  </si>
  <si>
    <t>T083</t>
  </si>
  <si>
    <t>UTE Piscina plidepor</t>
  </si>
  <si>
    <t>T084</t>
  </si>
  <si>
    <t>UTE ESPAI AMBIENTAL DEL V</t>
  </si>
  <si>
    <t>T085</t>
  </si>
  <si>
    <t>UTE CEM.PERIF.II</t>
  </si>
  <si>
    <t>T086</t>
  </si>
  <si>
    <t>UTE LLOMA DEL BIRLET</t>
  </si>
  <si>
    <t>T087</t>
  </si>
  <si>
    <t>UTE PISC. L'ELIANA</t>
  </si>
  <si>
    <t>T088</t>
  </si>
  <si>
    <t>UTE Fcc-foconsa</t>
  </si>
  <si>
    <t>T089</t>
  </si>
  <si>
    <t>UTE Onda Explotacion</t>
  </si>
  <si>
    <t>T090</t>
  </si>
  <si>
    <t>UTE Vinaroz</t>
  </si>
  <si>
    <t>T091</t>
  </si>
  <si>
    <t>UTE Mancomunidad Alto Mij</t>
  </si>
  <si>
    <t>T092</t>
  </si>
  <si>
    <t>UTE Fcc-syf Playas</t>
  </si>
  <si>
    <t>T093</t>
  </si>
  <si>
    <t>UTE I Fccsa-secopsa</t>
  </si>
  <si>
    <t>T094</t>
  </si>
  <si>
    <t>UTE Rbu Villa-real</t>
  </si>
  <si>
    <t>T095</t>
  </si>
  <si>
    <t>UTE Morella</t>
  </si>
  <si>
    <t>T096</t>
  </si>
  <si>
    <t>UTE F.L.F. LA PLANA</t>
  </si>
  <si>
    <t>T097</t>
  </si>
  <si>
    <t>UTE FUENTES XATIVA</t>
  </si>
  <si>
    <t>T098</t>
  </si>
  <si>
    <t>UTE Lcp Alcora</t>
  </si>
  <si>
    <t>T099</t>
  </si>
  <si>
    <t>UTE Limpieza Colegios Púb</t>
  </si>
  <si>
    <t>T100</t>
  </si>
  <si>
    <t>UTE Lcp Burriana</t>
  </si>
  <si>
    <t>T101</t>
  </si>
  <si>
    <t>UTE Locales Justicia Lote</t>
  </si>
  <si>
    <t>T102</t>
  </si>
  <si>
    <t>T103</t>
  </si>
  <si>
    <t>UTE Sav-fcc Tratamientos</t>
  </si>
  <si>
    <t>T104</t>
  </si>
  <si>
    <t>UTE Dos Aguas</t>
  </si>
  <si>
    <t>T105</t>
  </si>
  <si>
    <t>UTE Fobesa</t>
  </si>
  <si>
    <t>T106</t>
  </si>
  <si>
    <t>UTE FCC-FCCMA ALCOY</t>
  </si>
  <si>
    <t>T107</t>
  </si>
  <si>
    <t>UTE S.A.-GIRSA</t>
  </si>
  <si>
    <t>T108</t>
  </si>
  <si>
    <t>UTE FCC-FCCMA S.U. DENIA</t>
  </si>
  <si>
    <t>T109</t>
  </si>
  <si>
    <t>UTE FCC-FCCMA RBU-LV JAVE</t>
  </si>
  <si>
    <t>T110</t>
  </si>
  <si>
    <t>UTE FCC-FCCMA JARD. ALBAC</t>
  </si>
  <si>
    <t>T111</t>
  </si>
  <si>
    <t>PASAIA UTE</t>
  </si>
  <si>
    <t>T112</t>
  </si>
  <si>
    <t>UTE ZARAUTZ</t>
  </si>
  <si>
    <t>T113</t>
  </si>
  <si>
    <t>SASIETA UTE</t>
  </si>
  <si>
    <t>T114</t>
  </si>
  <si>
    <t>UTE FCC-FCCMA SAN SEBASTI</t>
  </si>
  <si>
    <t>T115</t>
  </si>
  <si>
    <t>UTE TUDELA</t>
  </si>
  <si>
    <t>T116</t>
  </si>
  <si>
    <t>UTE LV PAMPLONA</t>
  </si>
  <si>
    <t>T117</t>
  </si>
  <si>
    <t>TXINGUDI UTE</t>
  </si>
  <si>
    <t>T118</t>
  </si>
  <si>
    <t>UTE LJ SAN SEBASTIAN</t>
  </si>
  <si>
    <t>T119</t>
  </si>
  <si>
    <t>UTE LV SAN SEBASTIAN</t>
  </si>
  <si>
    <t>T120</t>
  </si>
  <si>
    <t>UTE Bilboko Saneamendu</t>
  </si>
  <si>
    <t>T121</t>
  </si>
  <si>
    <t>UTE LEA ARTIBAI</t>
  </si>
  <si>
    <t>T122</t>
  </si>
  <si>
    <t>UTE CONTADORES BURGOS</t>
  </si>
  <si>
    <t>T123</t>
  </si>
  <si>
    <t>UTE S.U.Bilbao</t>
  </si>
  <si>
    <t>T124</t>
  </si>
  <si>
    <t>UTE Mantenimiento colegio</t>
  </si>
  <si>
    <t>T126</t>
  </si>
  <si>
    <t>UTE Kaixarranka</t>
  </si>
  <si>
    <t>T127</t>
  </si>
  <si>
    <t>UTE Mantenimiento de Edif</t>
  </si>
  <si>
    <t>T128</t>
  </si>
  <si>
    <t>UTE Viviendas margen dere</t>
  </si>
  <si>
    <t>T129</t>
  </si>
  <si>
    <t>UTE SANTURTZIKO</t>
  </si>
  <si>
    <t>T130</t>
  </si>
  <si>
    <t>UTE JUNDIZ</t>
  </si>
  <si>
    <t>T133</t>
  </si>
  <si>
    <t>UTE Vertedero Gardelegui</t>
  </si>
  <si>
    <t>T134</t>
  </si>
  <si>
    <t>UTE Biocompost De Alava</t>
  </si>
  <si>
    <t>T135</t>
  </si>
  <si>
    <t>UTE Lvr Muskiz II</t>
  </si>
  <si>
    <t>T136</t>
  </si>
  <si>
    <t>UTE PISC. ALBATERA</t>
  </si>
  <si>
    <t>T137</t>
  </si>
  <si>
    <t>UTE FCC-ICS</t>
  </si>
  <si>
    <t>T138</t>
  </si>
  <si>
    <t>UTE GARDELEGUI II</t>
  </si>
  <si>
    <t>T139</t>
  </si>
  <si>
    <t>UTE CTR-VALLES</t>
  </si>
  <si>
    <t>T140</t>
  </si>
  <si>
    <t>UTE Sellado Vertedero Log</t>
  </si>
  <si>
    <t>T141</t>
  </si>
  <si>
    <t>UTE Servicios Expo</t>
  </si>
  <si>
    <t>T142</t>
  </si>
  <si>
    <t>LEZO, U.T.E.</t>
  </si>
  <si>
    <t>T143</t>
  </si>
  <si>
    <t>UTE TANATORIO PATERN</t>
  </si>
  <si>
    <t>T144</t>
  </si>
  <si>
    <t>UTE KABIEZESKO</t>
  </si>
  <si>
    <t>T145</t>
  </si>
  <si>
    <t>TOLOSALDEA, U.T.E.</t>
  </si>
  <si>
    <t>T146</t>
  </si>
  <si>
    <t>UTE WTC ZARAGOZA</t>
  </si>
  <si>
    <t>T147</t>
  </si>
  <si>
    <t>UTE GIRPASA</t>
  </si>
  <si>
    <t>T148</t>
  </si>
  <si>
    <t>SELEC SAN MARCOS UTE</t>
  </si>
  <si>
    <t>T149</t>
  </si>
  <si>
    <t>UTE ABSA PERICA</t>
  </si>
  <si>
    <t>T150</t>
  </si>
  <si>
    <t>UTE Energía solar Onda</t>
  </si>
  <si>
    <t>T151</t>
  </si>
  <si>
    <t>UTE TORRIBERA III</t>
  </si>
  <si>
    <t>T152</t>
  </si>
  <si>
    <t>UTE GIRSA-FCC</t>
  </si>
  <si>
    <t>T153</t>
  </si>
  <si>
    <t>UTE MURO</t>
  </si>
  <si>
    <t>T154</t>
  </si>
  <si>
    <t>UTE Zaragoza Delicias</t>
  </si>
  <si>
    <t>T155</t>
  </si>
  <si>
    <t>UTE MUSKIZ III</t>
  </si>
  <si>
    <t>T156</t>
  </si>
  <si>
    <t>UTE PISC. BENICARLO</t>
  </si>
  <si>
    <t>T157</t>
  </si>
  <si>
    <t>UTE FCC-VIVERS</t>
  </si>
  <si>
    <t>T158</t>
  </si>
  <si>
    <t>PAMPLONA UTE</t>
  </si>
  <si>
    <t>T159</t>
  </si>
  <si>
    <t>PLAYAS GUIPUZCOA, U.T.E.</t>
  </si>
  <si>
    <t>T160</t>
  </si>
  <si>
    <t>URRETXU Y ZUMAR UTE</t>
  </si>
  <si>
    <t>T161</t>
  </si>
  <si>
    <t>UTE CASTELLAR POLIGONOS</t>
  </si>
  <si>
    <t>T162</t>
  </si>
  <si>
    <t>SELECTIVA UROLA KOSTA, U.</t>
  </si>
  <si>
    <t>T163</t>
  </si>
  <si>
    <t>UTE LITORAL BALEAR</t>
  </si>
  <si>
    <t>T164</t>
  </si>
  <si>
    <t>5º CONTENEDOR UTE</t>
  </si>
  <si>
    <t>T165</t>
  </si>
  <si>
    <t>UTE FCC-PAS Salamanca</t>
  </si>
  <si>
    <t>T166</t>
  </si>
  <si>
    <t>UTE PISC. CATARROJA</t>
  </si>
  <si>
    <t>T167</t>
  </si>
  <si>
    <t>UTE MOGAN</t>
  </si>
  <si>
    <t>T168</t>
  </si>
  <si>
    <t>UTE VERTEDERO</t>
  </si>
  <si>
    <t>T169</t>
  </si>
  <si>
    <t>UTE Urola Erdia</t>
  </si>
  <si>
    <t>T170</t>
  </si>
  <si>
    <t>UTE LIMP S COLOMA</t>
  </si>
  <si>
    <t>T171</t>
  </si>
  <si>
    <t>UTE ABSA PERICA I</t>
  </si>
  <si>
    <t>T172</t>
  </si>
  <si>
    <t>UTE VALDEMORO</t>
  </si>
  <si>
    <t>T173</t>
  </si>
  <si>
    <t>UTE VALDEMORO 2</t>
  </si>
  <si>
    <t>T174</t>
  </si>
  <si>
    <t>UTE PUERTO DOS</t>
  </si>
  <si>
    <t>T175</t>
  </si>
  <si>
    <t>UTE ctr.de L'alt emporda</t>
  </si>
  <si>
    <t>T176</t>
  </si>
  <si>
    <t>UTE Bilboko san.BI</t>
  </si>
  <si>
    <t>T177</t>
  </si>
  <si>
    <t>Transp San Marcos</t>
  </si>
  <si>
    <t>T178</t>
  </si>
  <si>
    <t>Trans Debab y Txingud</t>
  </si>
  <si>
    <t>T179</t>
  </si>
  <si>
    <t>UTE Zarauzko Garb.</t>
  </si>
  <si>
    <t>T180</t>
  </si>
  <si>
    <t>UTE FCC PERICA</t>
  </si>
  <si>
    <t>T181</t>
  </si>
  <si>
    <t>UTE Torribera IV</t>
  </si>
  <si>
    <t>T182</t>
  </si>
  <si>
    <t>UTE Nave Jundiz</t>
  </si>
  <si>
    <t>T183</t>
  </si>
  <si>
    <t>UTE Mant.colegios II</t>
  </si>
  <si>
    <t>T184</t>
  </si>
  <si>
    <t>UTE ECOURENSE</t>
  </si>
  <si>
    <t>T185</t>
  </si>
  <si>
    <t>UTE Ecoparq.Cáceres</t>
  </si>
  <si>
    <t>T186</t>
  </si>
  <si>
    <t>UTE Limp.Benicassim</t>
  </si>
  <si>
    <t>T187</t>
  </si>
  <si>
    <t>UTE S.U. Castellon</t>
  </si>
  <si>
    <t>T188</t>
  </si>
  <si>
    <t>UTE Planta RSI Tud.</t>
  </si>
  <si>
    <t>T189</t>
  </si>
  <si>
    <t>UTE Manteniments</t>
  </si>
  <si>
    <t>T190</t>
  </si>
  <si>
    <t>UTE Txingudiko Garb.</t>
  </si>
  <si>
    <t>T191</t>
  </si>
  <si>
    <t>UTE LV Y RSU Arucas</t>
  </si>
  <si>
    <t>T192</t>
  </si>
  <si>
    <t>UTE Son Espases</t>
  </si>
  <si>
    <t>T193</t>
  </si>
  <si>
    <t>UTE Interior.Bilbao</t>
  </si>
  <si>
    <t>T194</t>
  </si>
  <si>
    <t>UTE BILBOKO LORATEGIAK</t>
  </si>
  <si>
    <t>T195</t>
  </si>
  <si>
    <t>UTE  S.U. Benicassim</t>
  </si>
  <si>
    <t>T196</t>
  </si>
  <si>
    <t>UTE Santurt.Garb.II</t>
  </si>
  <si>
    <t>T197</t>
  </si>
  <si>
    <t>UTE Man.Reg Cornella</t>
  </si>
  <si>
    <t>T198</t>
  </si>
  <si>
    <t>UTE CGR GIPUZKOA</t>
  </si>
  <si>
    <t>T199</t>
  </si>
  <si>
    <t>UTE Selectiva Las Palmas</t>
  </si>
  <si>
    <t>T201</t>
  </si>
  <si>
    <t>UTE Plan residuos</t>
  </si>
  <si>
    <t>T202</t>
  </si>
  <si>
    <t>UTE FANGOS VIC</t>
  </si>
  <si>
    <t>T203</t>
  </si>
  <si>
    <t>UTE MONTMELÓ</t>
  </si>
  <si>
    <t>T204</t>
  </si>
  <si>
    <t>UTE BONMATI</t>
  </si>
  <si>
    <t>T205</t>
  </si>
  <si>
    <t>UTE TPA INICRESS</t>
  </si>
  <si>
    <t>T206</t>
  </si>
  <si>
    <t>UTE AEROPUERTO I</t>
  </si>
  <si>
    <t>T207</t>
  </si>
  <si>
    <t>UTE SUELOS MARINA</t>
  </si>
  <si>
    <t>T208</t>
  </si>
  <si>
    <t>UTE Abm</t>
  </si>
  <si>
    <t>T209</t>
  </si>
  <si>
    <t>UTE Alfus Garbialdi</t>
  </si>
  <si>
    <t>T210</t>
  </si>
  <si>
    <t>UTE LINEA 2 METRO BILBAO</t>
  </si>
  <si>
    <t>T212</t>
  </si>
  <si>
    <t>UTE Ansa-Alfus</t>
  </si>
  <si>
    <t>T213</t>
  </si>
  <si>
    <t>UTE SERVICIOS MARPOL</t>
  </si>
  <si>
    <t>T214</t>
  </si>
  <si>
    <t>UTE LINEA 2 FASE 2 FMB</t>
  </si>
  <si>
    <t>T215</t>
  </si>
  <si>
    <t>UTE Portugarbi</t>
  </si>
  <si>
    <t>T216</t>
  </si>
  <si>
    <t>UTE TPA-GEMASUR</t>
  </si>
  <si>
    <t>T217</t>
  </si>
  <si>
    <t>UTE Kaiagarbi</t>
  </si>
  <si>
    <t>T218</t>
  </si>
  <si>
    <t>UTE Portugarbi-bi</t>
  </si>
  <si>
    <t>T219</t>
  </si>
  <si>
    <t>UTE CESPA GR-GRT</t>
  </si>
  <si>
    <t>T220</t>
  </si>
  <si>
    <t>AEROPUERTO II UTE</t>
  </si>
  <si>
    <t>T222</t>
  </si>
  <si>
    <t>UTE AEROPUERTO III</t>
  </si>
  <si>
    <t>T223</t>
  </si>
  <si>
    <t>UTE FCC-TPA PILAS</t>
  </si>
  <si>
    <t>T225</t>
  </si>
  <si>
    <t>UTE AEROPUERTO IV</t>
  </si>
  <si>
    <t>T226</t>
  </si>
  <si>
    <t>UTE AEROPUERTO GALERIAS</t>
  </si>
  <si>
    <t>T227</t>
  </si>
  <si>
    <t>UTE HIDRANTES</t>
  </si>
  <si>
    <t>T228</t>
  </si>
  <si>
    <t>UTE Bailín</t>
  </si>
  <si>
    <t>T229</t>
  </si>
  <si>
    <t>UTE DEIXALLERIES</t>
  </si>
  <si>
    <t>T230</t>
  </si>
  <si>
    <t>UTE GALERÍAS II</t>
  </si>
  <si>
    <t>T231</t>
  </si>
  <si>
    <t>UTE EBRE-FLIX</t>
  </si>
  <si>
    <t>T232</t>
  </si>
  <si>
    <t>UTE AEROPUERTO V</t>
  </si>
  <si>
    <t>T233</t>
  </si>
  <si>
    <t>UTE Galerias III</t>
  </si>
  <si>
    <t>T234</t>
  </si>
  <si>
    <t>UTE EKOFERRO</t>
  </si>
  <si>
    <t>T235</t>
  </si>
  <si>
    <t>UTE Carma</t>
  </si>
  <si>
    <t>T236</t>
  </si>
  <si>
    <t>UTE Carpa-FCC Pamp.</t>
  </si>
  <si>
    <t>T237</t>
  </si>
  <si>
    <t>UTE Aeropuerto VI</t>
  </si>
  <si>
    <t>T238</t>
  </si>
  <si>
    <t>UTE Vilomara</t>
  </si>
  <si>
    <t>T239</t>
  </si>
  <si>
    <t>UTE MAREPA-CARPA Pam</t>
  </si>
  <si>
    <t>T240</t>
  </si>
  <si>
    <t>UTE Bailín Etapa 2</t>
  </si>
  <si>
    <t>T241</t>
  </si>
  <si>
    <t>UTE NAFTIL</t>
  </si>
  <si>
    <t>T242</t>
  </si>
  <si>
    <t>UTE LAGUNAS ARGANDA</t>
  </si>
  <si>
    <t>T243</t>
  </si>
  <si>
    <t>Ute Vilomara II</t>
  </si>
  <si>
    <t>T244</t>
  </si>
  <si>
    <t>UTE BZ-2 Zona Franca</t>
  </si>
  <si>
    <t>T245</t>
  </si>
  <si>
    <t>UTE sols moll APB</t>
  </si>
  <si>
    <t>T400</t>
  </si>
  <si>
    <t>UTE CANGAS</t>
  </si>
  <si>
    <t>T402</t>
  </si>
  <si>
    <t>UTE EDAR CUERVA</t>
  </si>
  <si>
    <t>T403</t>
  </si>
  <si>
    <t>UTE NIGRAN</t>
  </si>
  <si>
    <t>T404</t>
  </si>
  <si>
    <t>UTE AIGUES DE LLEIDA</t>
  </si>
  <si>
    <t>T406</t>
  </si>
  <si>
    <t>UTE AQUALIA-FCC VIGO</t>
  </si>
  <si>
    <t>T407</t>
  </si>
  <si>
    <t>UTE Tomelloso</t>
  </si>
  <si>
    <t>T408</t>
  </si>
  <si>
    <t>UTE EDAR ALMANSA</t>
  </si>
  <si>
    <t>T409</t>
  </si>
  <si>
    <t>UTE Parla</t>
  </si>
  <si>
    <t>T410</t>
  </si>
  <si>
    <t>UTE NOVELDA</t>
  </si>
  <si>
    <t>T411</t>
  </si>
  <si>
    <t>UTE SANTOMERA</t>
  </si>
  <si>
    <t>T412</t>
  </si>
  <si>
    <t>UTE TABLADA</t>
  </si>
  <si>
    <t>T413</t>
  </si>
  <si>
    <t>UTE AGUAS TOMELLOSO</t>
  </si>
  <si>
    <t>T414</t>
  </si>
  <si>
    <t>FCC AQUALIA OVIEDO UTE</t>
  </si>
  <si>
    <t>T415</t>
  </si>
  <si>
    <t>UTE FCC-AQUALIA SALAMANCA</t>
  </si>
  <si>
    <t>T417</t>
  </si>
  <si>
    <t>UTE REDONDELA</t>
  </si>
  <si>
    <t>T418</t>
  </si>
  <si>
    <t>UTE DENIA</t>
  </si>
  <si>
    <t>T419</t>
  </si>
  <si>
    <t>UTE Infilco</t>
  </si>
  <si>
    <t>T420</t>
  </si>
  <si>
    <t>UTE Aqualia Intagua</t>
  </si>
  <si>
    <t>T422</t>
  </si>
  <si>
    <t>UTE TARAZONA</t>
  </si>
  <si>
    <t>T423</t>
  </si>
  <si>
    <t>UTE AQUALIA PILOÑA</t>
  </si>
  <si>
    <t>T424</t>
  </si>
  <si>
    <t>UTE DEPOSITO CABECERA</t>
  </si>
  <si>
    <t>T425</t>
  </si>
  <si>
    <t>UTE FS SANT CUGAT</t>
  </si>
  <si>
    <t>T426</t>
  </si>
  <si>
    <t>UTE Oficina de Atención T</t>
  </si>
  <si>
    <t>T427</t>
  </si>
  <si>
    <t>UTE AQUALIA-INIMA</t>
  </si>
  <si>
    <t>T428</t>
  </si>
  <si>
    <t>UTE Delta</t>
  </si>
  <si>
    <t>T429</t>
  </si>
  <si>
    <t>UTE Idam Ibiza</t>
  </si>
  <si>
    <t>T432</t>
  </si>
  <si>
    <t>UTE GUADIANA</t>
  </si>
  <si>
    <t>T433</t>
  </si>
  <si>
    <t>UTE MOLINA</t>
  </si>
  <si>
    <t>T434</t>
  </si>
  <si>
    <t>UTE FS BADAJOZ</t>
  </si>
  <si>
    <t>T435</t>
  </si>
  <si>
    <t>UTE MERIDA</t>
  </si>
  <si>
    <t>T437</t>
  </si>
  <si>
    <t>UTE DEPURACION HUESCA</t>
  </si>
  <si>
    <t>T439</t>
  </si>
  <si>
    <t>UTE SOLANA</t>
  </si>
  <si>
    <t>T440</t>
  </si>
  <si>
    <t>UTE FS GRAN CANARIA</t>
  </si>
  <si>
    <t>T441</t>
  </si>
  <si>
    <t>UTE FS MUNGEST</t>
  </si>
  <si>
    <t>T442</t>
  </si>
  <si>
    <t>UTE SABIÑANIGO</t>
  </si>
  <si>
    <t>T443</t>
  </si>
  <si>
    <t>UTE EDAR ELCHE</t>
  </si>
  <si>
    <t>T444</t>
  </si>
  <si>
    <t>UTE GUAREÑA</t>
  </si>
  <si>
    <t>T445</t>
  </si>
  <si>
    <t>UTE FS MUNGEST II</t>
  </si>
  <si>
    <t>T446</t>
  </si>
  <si>
    <t>UTE EX. ITAM TORDERA</t>
  </si>
  <si>
    <t>T447</t>
  </si>
  <si>
    <t>UTE Aqualia-fcc-myasa</t>
  </si>
  <si>
    <t>T448</t>
  </si>
  <si>
    <t>UTE EDAR ALMENDRALEJO</t>
  </si>
  <si>
    <t>T449</t>
  </si>
  <si>
    <t>UTE FS PARLA</t>
  </si>
  <si>
    <t>T450</t>
  </si>
  <si>
    <t>UTE Calahorra</t>
  </si>
  <si>
    <t>T452</t>
  </si>
  <si>
    <t>UTE Gestión De Fangos Pit</t>
  </si>
  <si>
    <t>T454</t>
  </si>
  <si>
    <t>UTE Edar De Krispijana</t>
  </si>
  <si>
    <t>T456</t>
  </si>
  <si>
    <t>UTE FANGOS MENORCA</t>
  </si>
  <si>
    <t>T457</t>
  </si>
  <si>
    <t>UTE La Mina</t>
  </si>
  <si>
    <t>T458</t>
  </si>
  <si>
    <t>UTE Seafsa-jame E Isaac R</t>
  </si>
  <si>
    <t>T459</t>
  </si>
  <si>
    <t>Ute Red Igueste</t>
  </si>
  <si>
    <t>T460</t>
  </si>
  <si>
    <t>UTE CAN BOSSA</t>
  </si>
  <si>
    <t>T461</t>
  </si>
  <si>
    <t>UTE NIJAR</t>
  </si>
  <si>
    <t>T463</t>
  </si>
  <si>
    <t>UTE Idam Sant Antoni</t>
  </si>
  <si>
    <t>T464</t>
  </si>
  <si>
    <t>UTE SEAFSA LANZAROTE</t>
  </si>
  <si>
    <t>T465</t>
  </si>
  <si>
    <t>UTE AGUAS DE ALCALA</t>
  </si>
  <si>
    <t>T468</t>
  </si>
  <si>
    <t>UTE COL.LECTOR MAGRANERS</t>
  </si>
  <si>
    <t>T470</t>
  </si>
  <si>
    <t>UTE SAN VICENTE</t>
  </si>
  <si>
    <t>T471</t>
  </si>
  <si>
    <t>UTE AQUALBAL</t>
  </si>
  <si>
    <t>T472</t>
  </si>
  <si>
    <t>UTE OBRAS ALCALA</t>
  </si>
  <si>
    <t>T473</t>
  </si>
  <si>
    <t>UTE Ampliacion Idam</t>
  </si>
  <si>
    <t>T474</t>
  </si>
  <si>
    <t>UTE GESTION LODOS CYII</t>
  </si>
  <si>
    <t>T476</t>
  </si>
  <si>
    <t>UTE Obra Ampliacion</t>
  </si>
  <si>
    <t>T478</t>
  </si>
  <si>
    <t>UTE AGUAS  DORAMAS</t>
  </si>
  <si>
    <t>T480</t>
  </si>
  <si>
    <t>UTE Gestión fangos I</t>
  </si>
  <si>
    <t>T482</t>
  </si>
  <si>
    <t>UTE BOMBEO VALMOJADO</t>
  </si>
  <si>
    <t>T483</t>
  </si>
  <si>
    <t>UTE A Guarda</t>
  </si>
  <si>
    <t>T484</t>
  </si>
  <si>
    <t>UTE CANDAS</t>
  </si>
  <si>
    <t>T485</t>
  </si>
  <si>
    <t>UTE ETAP Orbigo</t>
  </si>
  <si>
    <t>T486</t>
  </si>
  <si>
    <t>UTE Eptisa-Entemanser</t>
  </si>
  <si>
    <t>T487</t>
  </si>
  <si>
    <t>UTE SEGURIDAD VALDEBEBAS</t>
  </si>
  <si>
    <t>T488</t>
  </si>
  <si>
    <t>UTE ABASTECIM  ZARAGOZA</t>
  </si>
  <si>
    <t>T490</t>
  </si>
  <si>
    <t>UTE PISC. ALBORAYA</t>
  </si>
  <si>
    <t>T491</t>
  </si>
  <si>
    <t>UTE ETAP HELLIN</t>
  </si>
  <si>
    <t>T492</t>
  </si>
  <si>
    <t>ETAP ABLANEDA UTE</t>
  </si>
  <si>
    <t>T493</t>
  </si>
  <si>
    <t>UTE ABASTECIM VILLALON</t>
  </si>
  <si>
    <t>T494</t>
  </si>
  <si>
    <t>UTE Aguas Valdeluz</t>
  </si>
  <si>
    <t>T495</t>
  </si>
  <si>
    <t>UTE GESTION PISCINA MULA</t>
  </si>
  <si>
    <t>T496</t>
  </si>
  <si>
    <t>UTE Actuación 11 Teruel</t>
  </si>
  <si>
    <t>T497</t>
  </si>
  <si>
    <t>UTE PLAZA CRISTO</t>
  </si>
  <si>
    <t>T498</t>
  </si>
  <si>
    <t>UTE CENTRO DEPORT CABEZO</t>
  </si>
  <si>
    <t>T499</t>
  </si>
  <si>
    <t>UTE Ampliacion Edar Abrer</t>
  </si>
  <si>
    <t>T500</t>
  </si>
  <si>
    <t>UTE LA SAGRA</t>
  </si>
  <si>
    <t>T501</t>
  </si>
  <si>
    <t>UTE Sant Lloren</t>
  </si>
  <si>
    <t>T502</t>
  </si>
  <si>
    <t>UTE Edar Culebro Equipos</t>
  </si>
  <si>
    <t>T504</t>
  </si>
  <si>
    <t>UTE Etap Las Eras</t>
  </si>
  <si>
    <t>T505</t>
  </si>
  <si>
    <t>UTE EDAM SANTA EULALIA</t>
  </si>
  <si>
    <t>T506</t>
  </si>
  <si>
    <t>UTE Idam Ibiza III</t>
  </si>
  <si>
    <t>T507</t>
  </si>
  <si>
    <t>UTE Gestión Fangos Menorc</t>
  </si>
  <si>
    <t>T510</t>
  </si>
  <si>
    <t>UTE Idam San Antoni II</t>
  </si>
  <si>
    <t>T511</t>
  </si>
  <si>
    <t>UTE Mieres Pico Sean</t>
  </si>
  <si>
    <t>T512</t>
  </si>
  <si>
    <t>EDAR TERRASSA UTE</t>
  </si>
  <si>
    <t>T513</t>
  </si>
  <si>
    <t>UTE ELS POBLETS</t>
  </si>
  <si>
    <t>T514</t>
  </si>
  <si>
    <t>UTE TOSSA DE MAR</t>
  </si>
  <si>
    <t>T515</t>
  </si>
  <si>
    <t>UTE CAMI SA VORERA</t>
  </si>
  <si>
    <t>T516</t>
  </si>
  <si>
    <t>UTE EXPLOT PRESAS SEGURO</t>
  </si>
  <si>
    <t>T517</t>
  </si>
  <si>
    <t>UTE SEAFSA FCCSA ALCALA</t>
  </si>
  <si>
    <t>T518</t>
  </si>
  <si>
    <t>UTE URNIETA</t>
  </si>
  <si>
    <t>T519</t>
  </si>
  <si>
    <t>UTE Idam Ibiza II</t>
  </si>
  <si>
    <t>T520</t>
  </si>
  <si>
    <t>UTE EDAR VALDELUZ</t>
  </si>
  <si>
    <t>T521</t>
  </si>
  <si>
    <t>EDAR VALDEPEÑAS UTE</t>
  </si>
  <si>
    <t>T522</t>
  </si>
  <si>
    <t>UTE CONDUCCION EL VISO</t>
  </si>
  <si>
    <t>T523</t>
  </si>
  <si>
    <t>EDAR BAEZA UTE</t>
  </si>
  <si>
    <t>T524</t>
  </si>
  <si>
    <t>UTE MANCOMUNIDAD ORBIGO</t>
  </si>
  <si>
    <t>T525</t>
  </si>
  <si>
    <t>UTE AZUD VILLAGONZALO</t>
  </si>
  <si>
    <t>T526</t>
  </si>
  <si>
    <t>UTE Mejora Abastec Seseña</t>
  </si>
  <si>
    <t>T527</t>
  </si>
  <si>
    <t>UTE Edar Talavera</t>
  </si>
  <si>
    <t>T528</t>
  </si>
  <si>
    <t>UTE AMP. EDAR LERIDA</t>
  </si>
  <si>
    <t>T530</t>
  </si>
  <si>
    <t>UTE A. D'ES MERCADAL</t>
  </si>
  <si>
    <t>T531</t>
  </si>
  <si>
    <t>UTE Ampliación Itam Delta</t>
  </si>
  <si>
    <t>T532</t>
  </si>
  <si>
    <t>UTE CENTRO DEPORT DENIA</t>
  </si>
  <si>
    <t>T533</t>
  </si>
  <si>
    <t>UTE FS PARLA II</t>
  </si>
  <si>
    <t>T534</t>
  </si>
  <si>
    <t>UTE MANT CONF HIDROG TAJO</t>
  </si>
  <si>
    <t>T535</t>
  </si>
  <si>
    <t>UTE OBRA MEJORA SAN JOSEP</t>
  </si>
  <si>
    <t>T536</t>
  </si>
  <si>
    <t>UTE Obra edar Ibiza</t>
  </si>
  <si>
    <t>T537</t>
  </si>
  <si>
    <t>UTE ampliación edar</t>
  </si>
  <si>
    <t>T538</t>
  </si>
  <si>
    <t>UTE EDAR SAN VICENT</t>
  </si>
  <si>
    <t>T541</t>
  </si>
  <si>
    <t>UTE Canal del Aramo</t>
  </si>
  <si>
    <t>T542</t>
  </si>
  <si>
    <t>UTE Puente ladrillo</t>
  </si>
  <si>
    <t>T543</t>
  </si>
  <si>
    <t>UTE Cent dep Villena</t>
  </si>
  <si>
    <t>T544</t>
  </si>
  <si>
    <t>UTE Bº.CARMELITAS</t>
  </si>
  <si>
    <t>T545</t>
  </si>
  <si>
    <t>IBIZA PORTMANY UTE</t>
  </si>
  <si>
    <t>T546</t>
  </si>
  <si>
    <t>UTE EDAR REINOSA</t>
  </si>
  <si>
    <t>T547</t>
  </si>
  <si>
    <t>UTE Edar A Guarda</t>
  </si>
  <si>
    <t>T548</t>
  </si>
  <si>
    <t>UTE A Guarda saneam.</t>
  </si>
  <si>
    <t>T549</t>
  </si>
  <si>
    <t>UTE Louro</t>
  </si>
  <si>
    <t>T550</t>
  </si>
  <si>
    <t>UTE Piscinas Vigo</t>
  </si>
  <si>
    <t>T551</t>
  </si>
  <si>
    <t>UTE C.D.Granadilla</t>
  </si>
  <si>
    <t>T552</t>
  </si>
  <si>
    <t>UTE Conex.Parr.Arev.</t>
  </si>
  <si>
    <t>T553</t>
  </si>
  <si>
    <t>UTE Aigües Poblets</t>
  </si>
  <si>
    <t>T554</t>
  </si>
  <si>
    <t>UTE Vill.de Campos</t>
  </si>
  <si>
    <t>T555</t>
  </si>
  <si>
    <t>UTE Depos.Hervencias</t>
  </si>
  <si>
    <t>T556</t>
  </si>
  <si>
    <t>UTE Edar Chipiona</t>
  </si>
  <si>
    <t>T557</t>
  </si>
  <si>
    <t>UTE EDAR AVILA</t>
  </si>
  <si>
    <t>T558</t>
  </si>
  <si>
    <t>UTE Depurad.A Guarda</t>
  </si>
  <si>
    <t>T559</t>
  </si>
  <si>
    <t>UTE Colect.A Guarda</t>
  </si>
  <si>
    <t>T560</t>
  </si>
  <si>
    <t>UTE Sentinas</t>
  </si>
  <si>
    <t>T561</t>
  </si>
  <si>
    <t>UTE Mant.Pres.Segura</t>
  </si>
  <si>
    <t>T562</t>
  </si>
  <si>
    <t>UTE Edar Gijón</t>
  </si>
  <si>
    <t>T563</t>
  </si>
  <si>
    <t>UTE contragHuesca</t>
  </si>
  <si>
    <t>T564</t>
  </si>
  <si>
    <t>UTE San Mateo</t>
  </si>
  <si>
    <t>T565</t>
  </si>
  <si>
    <t>UTE EDAR GUARDA2012</t>
  </si>
  <si>
    <t>T566</t>
  </si>
  <si>
    <t>UTE COL A GUARDA2012</t>
  </si>
  <si>
    <t>T567</t>
  </si>
  <si>
    <t>UTE Costa Tropical</t>
  </si>
  <si>
    <t>T568</t>
  </si>
  <si>
    <t>UTE Gest. pisc. Vigo</t>
  </si>
  <si>
    <t>T569</t>
  </si>
  <si>
    <t>UTE USSA A</t>
  </si>
  <si>
    <t>T570</t>
  </si>
  <si>
    <t>UTE Etaps Este</t>
  </si>
  <si>
    <t>T571</t>
  </si>
  <si>
    <t>UTE Redes CABB</t>
  </si>
  <si>
    <t>T572</t>
  </si>
  <si>
    <t>UTE Costa Trop. II</t>
  </si>
  <si>
    <t>T573</t>
  </si>
  <si>
    <t>UTE Ed.a Guarda 2013</t>
  </si>
  <si>
    <t>T574</t>
  </si>
  <si>
    <t>UTE Consorcio Louro</t>
  </si>
  <si>
    <t>T575</t>
  </si>
  <si>
    <t>UTE Agua Sto Domingo</t>
  </si>
  <si>
    <t>T576</t>
  </si>
  <si>
    <t>UTE Costa Trop. III</t>
  </si>
  <si>
    <t>T577</t>
  </si>
  <si>
    <t>UTE Conserv. Getafe</t>
  </si>
  <si>
    <t>T578</t>
  </si>
  <si>
    <t>UTE Ibiza</t>
  </si>
  <si>
    <t>T579</t>
  </si>
  <si>
    <t>UTE Vigo Piscinas</t>
  </si>
  <si>
    <t>T580</t>
  </si>
  <si>
    <t>UTE Gestión Cangas</t>
  </si>
  <si>
    <t>T581</t>
  </si>
  <si>
    <t>Ute Río Adaja</t>
  </si>
  <si>
    <t>T582</t>
  </si>
  <si>
    <t>SOLLANOKO URA UTE</t>
  </si>
  <si>
    <t>T583</t>
  </si>
  <si>
    <t>UTE IDAM JUNUBIO</t>
  </si>
  <si>
    <t>T584</t>
  </si>
  <si>
    <t>USSA A 17 UTE</t>
  </si>
  <si>
    <t>T585</t>
  </si>
  <si>
    <t>UTE REPARAC. LOTE 9</t>
  </si>
  <si>
    <t>T700</t>
  </si>
  <si>
    <t>UTE Mant.Breña Alta</t>
  </si>
  <si>
    <t>T701</t>
  </si>
  <si>
    <t>UTE LV Orduña</t>
  </si>
  <si>
    <t>T702</t>
  </si>
  <si>
    <t>UTE Etxebarri</t>
  </si>
  <si>
    <t>T703</t>
  </si>
  <si>
    <t>UTE RSU Chipiona</t>
  </si>
  <si>
    <t>T704</t>
  </si>
  <si>
    <t>UTE Bilketa 2017</t>
  </si>
  <si>
    <t>T705</t>
  </si>
  <si>
    <t>UTE Inter. Bilbao II</t>
  </si>
  <si>
    <t>T706</t>
  </si>
  <si>
    <t>UTE Inter.Orduña</t>
  </si>
  <si>
    <t>T707</t>
  </si>
  <si>
    <t>UTE Parques Inf. LP</t>
  </si>
  <si>
    <t>T708</t>
  </si>
  <si>
    <t>UTE Berango</t>
  </si>
  <si>
    <t>T709</t>
  </si>
  <si>
    <t>UTE RTVE</t>
  </si>
  <si>
    <t>T710</t>
  </si>
  <si>
    <t>UTE Jard. P.Rosario</t>
  </si>
  <si>
    <t>T711</t>
  </si>
  <si>
    <t>UTE RSU Bilbao II</t>
  </si>
  <si>
    <t>T712</t>
  </si>
  <si>
    <t>UTE LV Arrasate</t>
  </si>
  <si>
    <t>T713</t>
  </si>
  <si>
    <t>UTE S.Urola K. II 17</t>
  </si>
  <si>
    <t>T800</t>
  </si>
  <si>
    <t>UTE Mostaganem</t>
  </si>
  <si>
    <t>T801</t>
  </si>
  <si>
    <t>UTE Cap Djinet</t>
  </si>
  <si>
    <t>T802</t>
  </si>
  <si>
    <t>UTE OYM MOSTAGANEM</t>
  </si>
  <si>
    <t>T803</t>
  </si>
  <si>
    <t>UTE OYM CAP DJINET</t>
  </si>
  <si>
    <t>T807</t>
  </si>
  <si>
    <t>UTE GR. SOLIDAIRE JERBA</t>
  </si>
  <si>
    <t>T911</t>
  </si>
  <si>
    <t>UTE G res.AENA Palma</t>
  </si>
  <si>
    <t>T912</t>
  </si>
  <si>
    <t>UTE Lekeitioko mant.</t>
  </si>
  <si>
    <t>T913</t>
  </si>
  <si>
    <t>UTE ARUCAS II</t>
  </si>
  <si>
    <t>T914</t>
  </si>
  <si>
    <t>UTE Mnto.insp.trab.</t>
  </si>
  <si>
    <t>T915</t>
  </si>
  <si>
    <t>UTE FCC-RAGA Majad.</t>
  </si>
  <si>
    <t>T916</t>
  </si>
  <si>
    <t>UTE F.S.S.</t>
  </si>
  <si>
    <t>T917</t>
  </si>
  <si>
    <t>UTE Torribera V</t>
  </si>
  <si>
    <t>T918</t>
  </si>
  <si>
    <t>UTE Agarbi</t>
  </si>
  <si>
    <t>T919</t>
  </si>
  <si>
    <t>Melilla UTE</t>
  </si>
  <si>
    <t>T920</t>
  </si>
  <si>
    <t>UTE Absa-Perica II</t>
  </si>
  <si>
    <t>T921</t>
  </si>
  <si>
    <t>UTE Play.Gipuzkoa II</t>
  </si>
  <si>
    <t>T922</t>
  </si>
  <si>
    <t>UTE Zurita II</t>
  </si>
  <si>
    <t>T923</t>
  </si>
  <si>
    <t>UTE Eretza</t>
  </si>
  <si>
    <t>T924</t>
  </si>
  <si>
    <t>UTE Zumaia</t>
  </si>
  <si>
    <t>T925</t>
  </si>
  <si>
    <t>UTE Lodos Arazuri</t>
  </si>
  <si>
    <t>T926</t>
  </si>
  <si>
    <t>UTE Puerto de Pasaia</t>
  </si>
  <si>
    <t>T927</t>
  </si>
  <si>
    <t>UTE Jundiz II</t>
  </si>
  <si>
    <t>T928</t>
  </si>
  <si>
    <t>UTE Pájara</t>
  </si>
  <si>
    <t>T929</t>
  </si>
  <si>
    <t>UTE Jardines Telde</t>
  </si>
  <si>
    <t>T930</t>
  </si>
  <si>
    <t>UTE P. Pto Rosario</t>
  </si>
  <si>
    <t>T931</t>
  </si>
  <si>
    <t>UTE Vert.Tales y Cor</t>
  </si>
  <si>
    <t>T932</t>
  </si>
  <si>
    <t>UTE SU Oropesa</t>
  </si>
  <si>
    <t>T933</t>
  </si>
  <si>
    <t>UTE Barberá</t>
  </si>
  <si>
    <t>T934</t>
  </si>
  <si>
    <t>UTE Res. Navarra</t>
  </si>
  <si>
    <t>T935</t>
  </si>
  <si>
    <t>UTE Platges Vinaros</t>
  </si>
  <si>
    <t>T936</t>
  </si>
  <si>
    <t>UTE Env.lig.Malaga</t>
  </si>
  <si>
    <t>T937</t>
  </si>
  <si>
    <t>UTE Madrid zona 5</t>
  </si>
  <si>
    <t>T938</t>
  </si>
  <si>
    <t>UTE Madrid zona 6</t>
  </si>
  <si>
    <t>T939</t>
  </si>
  <si>
    <t>UTE SU Alicante</t>
  </si>
  <si>
    <t>T940</t>
  </si>
  <si>
    <t>UTE Conten. Madrid</t>
  </si>
  <si>
    <t>T941</t>
  </si>
  <si>
    <t>UTE Claus San Marcos</t>
  </si>
  <si>
    <t>T942</t>
  </si>
  <si>
    <t>UTE Zamora Limpia</t>
  </si>
  <si>
    <t>T943</t>
  </si>
  <si>
    <t>UTE Alumbrado Baza</t>
  </si>
  <si>
    <t>T944</t>
  </si>
  <si>
    <t>UTE MMI 5º C.</t>
  </si>
  <si>
    <t>T945</t>
  </si>
  <si>
    <t>UTE Mto Colegios III</t>
  </si>
  <si>
    <t>T946</t>
  </si>
  <si>
    <t>UTE Sanejament</t>
  </si>
  <si>
    <t>T948</t>
  </si>
  <si>
    <t>UTE Tolosako Garb.</t>
  </si>
  <si>
    <t>T949</t>
  </si>
  <si>
    <t>UTE LV Zumárraga</t>
  </si>
  <si>
    <t>T950</t>
  </si>
  <si>
    <t>UTE Saneja. Cellera</t>
  </si>
  <si>
    <t>T951</t>
  </si>
  <si>
    <t>UTE Vidrio Melilla</t>
  </si>
  <si>
    <t>T952</t>
  </si>
  <si>
    <t>UTE Cúa</t>
  </si>
  <si>
    <t>T953</t>
  </si>
  <si>
    <t>UTE Jard. U. Jaume I</t>
  </si>
  <si>
    <t>T954</t>
  </si>
  <si>
    <t>UTE Urteta</t>
  </si>
  <si>
    <t>T955</t>
  </si>
  <si>
    <t>UTE Arcos</t>
  </si>
  <si>
    <t>T956</t>
  </si>
  <si>
    <t>UTE AKEI</t>
  </si>
  <si>
    <t>T957</t>
  </si>
  <si>
    <t>UTE URTETA</t>
  </si>
  <si>
    <t>T958</t>
  </si>
  <si>
    <t>UTE Cont. Madrid 2</t>
  </si>
  <si>
    <t>T959</t>
  </si>
  <si>
    <t>UTE Nerbioi</t>
  </si>
  <si>
    <t>T960</t>
  </si>
  <si>
    <t>UTE Solares Ceuta</t>
  </si>
  <si>
    <t>T961</t>
  </si>
  <si>
    <t>T962</t>
  </si>
  <si>
    <t>UTE S. San Marcos II</t>
  </si>
  <si>
    <t>T963</t>
  </si>
  <si>
    <t>UTE Pasaiako</t>
  </si>
  <si>
    <t>T964</t>
  </si>
  <si>
    <t>UTE Planta.T.Fuert</t>
  </si>
  <si>
    <t>T965</t>
  </si>
  <si>
    <t>UTE Epeleko</t>
  </si>
  <si>
    <t>T966</t>
  </si>
  <si>
    <t>UTE LV RSU Vitoria</t>
  </si>
  <si>
    <t>T967</t>
  </si>
  <si>
    <t>UTE ES VEDRA</t>
  </si>
  <si>
    <t>T968</t>
  </si>
  <si>
    <t>UTE Font Baro Viver</t>
  </si>
  <si>
    <t>T969</t>
  </si>
  <si>
    <t>UTE ICAT Lote 20 22</t>
  </si>
  <si>
    <t>T970</t>
  </si>
  <si>
    <t>Ute ICAT lote 11</t>
  </si>
  <si>
    <t>T971</t>
  </si>
  <si>
    <t>UTE ICAT lote 7</t>
  </si>
  <si>
    <t>T972</t>
  </si>
  <si>
    <t>UTE ICAT lote 15</t>
  </si>
  <si>
    <t>T973</t>
  </si>
  <si>
    <t>UTE V.Gardelegui III</t>
  </si>
  <si>
    <t>T974</t>
  </si>
  <si>
    <t>UTE Muérdago</t>
  </si>
  <si>
    <t>T975</t>
  </si>
  <si>
    <t>UTE E.E.Pto.Rosario</t>
  </si>
  <si>
    <t>T976</t>
  </si>
  <si>
    <t>Ute Cont.Las Palmas</t>
  </si>
  <si>
    <t>T977</t>
  </si>
  <si>
    <t>UTE goierri garbia</t>
  </si>
  <si>
    <t>T978</t>
  </si>
  <si>
    <t>UTE San VitoriaGaste</t>
  </si>
  <si>
    <t>T979</t>
  </si>
  <si>
    <t>UTE donost garbiketa</t>
  </si>
  <si>
    <t>T980</t>
  </si>
  <si>
    <t>UTE Enllumenat Sabad</t>
  </si>
  <si>
    <t>T981</t>
  </si>
  <si>
    <t>Ute Alella</t>
  </si>
  <si>
    <t>T982</t>
  </si>
  <si>
    <t>UTE Bizkaiako Hond.</t>
  </si>
  <si>
    <t>T983</t>
  </si>
  <si>
    <t>UTE LV Zumaia</t>
  </si>
  <si>
    <t>T984</t>
  </si>
  <si>
    <t>UTE Mto.Ed M.Esquad.</t>
  </si>
  <si>
    <t>T985</t>
  </si>
  <si>
    <t>Ute Cabrera de Mar</t>
  </si>
  <si>
    <t>T986</t>
  </si>
  <si>
    <t>Ute Rbu. Els Ports</t>
  </si>
  <si>
    <t>T987</t>
  </si>
  <si>
    <t>UTE Las Caldas Golf</t>
  </si>
  <si>
    <t>T988</t>
  </si>
  <si>
    <t>UTE Luze Vigo</t>
  </si>
  <si>
    <t>T989</t>
  </si>
  <si>
    <t>Ute Rsu. Lv S.Bme T.</t>
  </si>
  <si>
    <t>T990</t>
  </si>
  <si>
    <t>UTE Arazuri 2016</t>
  </si>
  <si>
    <t>T991</t>
  </si>
  <si>
    <t>UTE Agarbi Interior.</t>
  </si>
  <si>
    <t>T992</t>
  </si>
  <si>
    <t>UTE Agarbi BI</t>
  </si>
  <si>
    <t>T993</t>
  </si>
  <si>
    <t>UTE Transporte RSU</t>
  </si>
  <si>
    <t>T994</t>
  </si>
  <si>
    <t>UTE Portmany</t>
  </si>
  <si>
    <t>T995</t>
  </si>
  <si>
    <t>UTE Transp y Eli RSU</t>
  </si>
  <si>
    <t>T996</t>
  </si>
  <si>
    <t>UTE Muskiz</t>
  </si>
  <si>
    <t>T997</t>
  </si>
  <si>
    <t>UTE Playas Gipuz.III</t>
  </si>
  <si>
    <t>T998</t>
  </si>
  <si>
    <t>UTE Emakunde</t>
  </si>
  <si>
    <t>T999</t>
  </si>
  <si>
    <t>UTE FCC Astra</t>
  </si>
  <si>
    <t>U001</t>
  </si>
  <si>
    <t>UTE VIES SANT BOI</t>
  </si>
  <si>
    <t>U002</t>
  </si>
  <si>
    <t>ALLARIZ UTE</t>
  </si>
  <si>
    <t>U003</t>
  </si>
  <si>
    <t>57 VVDAS CERRO REYES</t>
  </si>
  <si>
    <t>U004</t>
  </si>
  <si>
    <t>UTE HORNACHOS</t>
  </si>
  <si>
    <t>U006</t>
  </si>
  <si>
    <t>UTE COLEGIO DE HUÉRF</t>
  </si>
  <si>
    <t>U009</t>
  </si>
  <si>
    <t>UTE CASÓN II</t>
  </si>
  <si>
    <t>U010</t>
  </si>
  <si>
    <t>UTE HOSP.CLÍNICO MAD.</t>
  </si>
  <si>
    <t>U012</t>
  </si>
  <si>
    <t>Ute Parque Oceanográfico</t>
  </si>
  <si>
    <t>U013</t>
  </si>
  <si>
    <t>UTE CIUDAD REAL</t>
  </si>
  <si>
    <t>U014</t>
  </si>
  <si>
    <t>UTE FÍSICA Y QUÍMICA</t>
  </si>
  <si>
    <t>U015</t>
  </si>
  <si>
    <t>U.T.E. Alhendur</t>
  </si>
  <si>
    <t>U017</t>
  </si>
  <si>
    <t>Ute Circunvalación III</t>
  </si>
  <si>
    <t>U020</t>
  </si>
  <si>
    <t>UTE VALDEVIVIENDAS 2</t>
  </si>
  <si>
    <t>U021</t>
  </si>
  <si>
    <t>UTE CARAVIA LLOVIO</t>
  </si>
  <si>
    <t>U027</t>
  </si>
  <si>
    <t>Ute Envalira</t>
  </si>
  <si>
    <t>U028</t>
  </si>
  <si>
    <t>UTE TEATRE LLIURE</t>
  </si>
  <si>
    <t>U029</t>
  </si>
  <si>
    <t>UTE GRAU DL SABATA</t>
  </si>
  <si>
    <t>U031</t>
  </si>
  <si>
    <t>UTE GIRIBAILE II</t>
  </si>
  <si>
    <t>U034</t>
  </si>
  <si>
    <t>UTE CASÓN</t>
  </si>
  <si>
    <t>U037</t>
  </si>
  <si>
    <t>UTE NOVA BOCANA</t>
  </si>
  <si>
    <t>U039</t>
  </si>
  <si>
    <t>UTE RONDA HISPANIDAD</t>
  </si>
  <si>
    <t>U042</t>
  </si>
  <si>
    <t>UTE BARBADOS</t>
  </si>
  <si>
    <t>U043</t>
  </si>
  <si>
    <t>U044</t>
  </si>
  <si>
    <t>UTE ORENSE- MELÓN</t>
  </si>
  <si>
    <t>U045</t>
  </si>
  <si>
    <t>UTE JEREZ FERROVIARI</t>
  </si>
  <si>
    <t>U046</t>
  </si>
  <si>
    <t>UTE JAMAICA</t>
  </si>
  <si>
    <t>U047</t>
  </si>
  <si>
    <t>UTE MANZANAL</t>
  </si>
  <si>
    <t>U048</t>
  </si>
  <si>
    <t>UTE CECOEX</t>
  </si>
  <si>
    <t>U050</t>
  </si>
  <si>
    <t>UTE HUESNA CONS.UHC</t>
  </si>
  <si>
    <t>U051</t>
  </si>
  <si>
    <t>UTE GUICYCSA TORDESI</t>
  </si>
  <si>
    <t>U052</t>
  </si>
  <si>
    <t>UTE SAGRA TORRIJOS</t>
  </si>
  <si>
    <t>U053</t>
  </si>
  <si>
    <t>UTE NACIMIENTO</t>
  </si>
  <si>
    <t>U057</t>
  </si>
  <si>
    <t>UTE OLOT MONTAGUT</t>
  </si>
  <si>
    <t>U058</t>
  </si>
  <si>
    <t>Ute Naturmas - Azor 2</t>
  </si>
  <si>
    <t>U059</t>
  </si>
  <si>
    <t>UTE AUTOVÍA CANALS-A</t>
  </si>
  <si>
    <t>U060</t>
  </si>
  <si>
    <t>Ute Naturmas - Azor 5</t>
  </si>
  <si>
    <t>U061</t>
  </si>
  <si>
    <t>UTE TINDAYA</t>
  </si>
  <si>
    <t>U062</t>
  </si>
  <si>
    <t>UTE DUNAS GUARDAMAR</t>
  </si>
  <si>
    <t>U063</t>
  </si>
  <si>
    <t>UTE Dunas El Espigón</t>
  </si>
  <si>
    <t>U064</t>
  </si>
  <si>
    <t>UTE HUELVA NORTE</t>
  </si>
  <si>
    <t>U065</t>
  </si>
  <si>
    <t>UTE ALMENDRALEJO</t>
  </si>
  <si>
    <t>U066</t>
  </si>
  <si>
    <t>UTE CÁCERES</t>
  </si>
  <si>
    <t>U067</t>
  </si>
  <si>
    <t>UTE EL CONDADO</t>
  </si>
  <si>
    <t>U068</t>
  </si>
  <si>
    <t>UTE MANTENIMENT ROND</t>
  </si>
  <si>
    <t>U069</t>
  </si>
  <si>
    <t>UTE C 16</t>
  </si>
  <si>
    <t>U070</t>
  </si>
  <si>
    <t>UTE SURESTE II</t>
  </si>
  <si>
    <t>U071</t>
  </si>
  <si>
    <t>UTE TRAZ.CTRA.TF-812</t>
  </si>
  <si>
    <t>U072</t>
  </si>
  <si>
    <t>UTE TARRAGONA SUR</t>
  </si>
  <si>
    <t>U073</t>
  </si>
  <si>
    <t>CONSEJ AGRICULTURA</t>
  </si>
  <si>
    <t>U074</t>
  </si>
  <si>
    <t>UTE GIRONA NORTE</t>
  </si>
  <si>
    <t>U075</t>
  </si>
  <si>
    <t>Ute Cádiz</t>
  </si>
  <si>
    <t>U076</t>
  </si>
  <si>
    <t>UTE SEVILLA SUR</t>
  </si>
  <si>
    <t>U078</t>
  </si>
  <si>
    <t>Ute Huelva Norte II</t>
  </si>
  <si>
    <t>U079</t>
  </si>
  <si>
    <t>UTE PAU LAS TABLAS</t>
  </si>
  <si>
    <t>U080</t>
  </si>
  <si>
    <t>GOIERRIALDEA UTE</t>
  </si>
  <si>
    <t>U081</t>
  </si>
  <si>
    <t>UTE PAU MONTE CARMEL</t>
  </si>
  <si>
    <t>U082</t>
  </si>
  <si>
    <t>UTE Vicálvaro</t>
  </si>
  <si>
    <t>U084</t>
  </si>
  <si>
    <t>UTE Parking Igualada</t>
  </si>
  <si>
    <t>U085</t>
  </si>
  <si>
    <t>UTE FCC-ISO C.C Elche</t>
  </si>
  <si>
    <t>U086</t>
  </si>
  <si>
    <t>UTE FCC-ISO C.C Jaen</t>
  </si>
  <si>
    <t>U087</t>
  </si>
  <si>
    <t>Ute Crta. Pantanos</t>
  </si>
  <si>
    <t>U088</t>
  </si>
  <si>
    <t>UTE PRESAS JÚCAR</t>
  </si>
  <si>
    <t>U089</t>
  </si>
  <si>
    <t>UTE MONTSERRAT 2025</t>
  </si>
  <si>
    <t>U090</t>
  </si>
  <si>
    <t>Ute Saih Jucar</t>
  </si>
  <si>
    <t>U092</t>
  </si>
  <si>
    <t>UTE PROSER - OLCINA</t>
  </si>
  <si>
    <t>U095</t>
  </si>
  <si>
    <t>UTE RECINTOS I</t>
  </si>
  <si>
    <t>U096</t>
  </si>
  <si>
    <t>UTE ROCHE TF5 III</t>
  </si>
  <si>
    <t>U097</t>
  </si>
  <si>
    <t>UTE RADIALES</t>
  </si>
  <si>
    <t>U099</t>
  </si>
  <si>
    <t>Ute Novoa Santos</t>
  </si>
  <si>
    <t>U100</t>
  </si>
  <si>
    <t>Ute Hotel WTC</t>
  </si>
  <si>
    <t>U101</t>
  </si>
  <si>
    <t>UTE PROSER - NORCONT</t>
  </si>
  <si>
    <t>U102</t>
  </si>
  <si>
    <t>UTE EDAR LF DEPURBAI</t>
  </si>
  <si>
    <t>U104</t>
  </si>
  <si>
    <t>Ute Medellin</t>
  </si>
  <si>
    <t>U106</t>
  </si>
  <si>
    <t>UTE TERMINAL BARAJAS</t>
  </si>
  <si>
    <t>U107</t>
  </si>
  <si>
    <t>UTE PROSER IMACS</t>
  </si>
  <si>
    <t>U109</t>
  </si>
  <si>
    <t>UTE PROSIBE II</t>
  </si>
  <si>
    <t>U110</t>
  </si>
  <si>
    <t>UTE PAYMACOTAS IV</t>
  </si>
  <si>
    <t>U111</t>
  </si>
  <si>
    <t>UTE PROSER    BATLLE</t>
  </si>
  <si>
    <t>U112</t>
  </si>
  <si>
    <t>U114</t>
  </si>
  <si>
    <t>UTE H.UNIVERS.MURCIA</t>
  </si>
  <si>
    <t>U115</t>
  </si>
  <si>
    <t>UTE PROSER - GEOCONT</t>
  </si>
  <si>
    <t>U116</t>
  </si>
  <si>
    <t>UTE PANADELLA</t>
  </si>
  <si>
    <t>U117</t>
  </si>
  <si>
    <t>UTE AVE MONTBLANC</t>
  </si>
  <si>
    <t>U118</t>
  </si>
  <si>
    <t>UTE PROSER - UG 21</t>
  </si>
  <si>
    <t>U120</t>
  </si>
  <si>
    <t>U.T.E. Almanzora</t>
  </si>
  <si>
    <t>U121</t>
  </si>
  <si>
    <t>Ute Vía Benicasim</t>
  </si>
  <si>
    <t>U122</t>
  </si>
  <si>
    <t>UTE MAT. O'DONNELL</t>
  </si>
  <si>
    <t>U123</t>
  </si>
  <si>
    <t>Ute Ampliación Consejería</t>
  </si>
  <si>
    <t>U125</t>
  </si>
  <si>
    <t>Ute Canal de Navarra</t>
  </si>
  <si>
    <t>U126</t>
  </si>
  <si>
    <t>Ute Cardedeu</t>
  </si>
  <si>
    <t>U127</t>
  </si>
  <si>
    <t>UTE GEOCONTROL II</t>
  </si>
  <si>
    <t>U128</t>
  </si>
  <si>
    <t>UTE CONTROL AÉR GAVÁ</t>
  </si>
  <si>
    <t>U129</t>
  </si>
  <si>
    <t>UTE FERIA VALENCIAF2</t>
  </si>
  <si>
    <t>U130</t>
  </si>
  <si>
    <t>UTE NORCONTROL II</t>
  </si>
  <si>
    <t>U131</t>
  </si>
  <si>
    <t>Ute Metro Ligero</t>
  </si>
  <si>
    <t>U132</t>
  </si>
  <si>
    <t>Ute Port Besos</t>
  </si>
  <si>
    <t>U133</t>
  </si>
  <si>
    <t>Ute Cambulloneros</t>
  </si>
  <si>
    <t>U134</t>
  </si>
  <si>
    <t>UTE TRAMMET</t>
  </si>
  <si>
    <t>U135</t>
  </si>
  <si>
    <t>Ute Muelle Bouzas</t>
  </si>
  <si>
    <t>U136</t>
  </si>
  <si>
    <t>UTE AVILA6</t>
  </si>
  <si>
    <t>U137</t>
  </si>
  <si>
    <t>UTE EST.AVE ZARAGOZA</t>
  </si>
  <si>
    <t>U138</t>
  </si>
  <si>
    <t>UTE DOZON</t>
  </si>
  <si>
    <t>U139</t>
  </si>
  <si>
    <t>Ute Reg Garrigues</t>
  </si>
  <si>
    <t>U140</t>
  </si>
  <si>
    <t>UTE EDAR CULEBRO O.C</t>
  </si>
  <si>
    <t>U141</t>
  </si>
  <si>
    <t>UTE YESA</t>
  </si>
  <si>
    <t>U144</t>
  </si>
  <si>
    <t>UTE PROSER    ARDANUY</t>
  </si>
  <si>
    <t>U145</t>
  </si>
  <si>
    <t>UTE REFORMA MEDICINA</t>
  </si>
  <si>
    <t>U147</t>
  </si>
  <si>
    <t>UTE RIO LLOBREGAT</t>
  </si>
  <si>
    <t>U148</t>
  </si>
  <si>
    <t>UTE PROSER - I.P.D.</t>
  </si>
  <si>
    <t>U149</t>
  </si>
  <si>
    <t>UTE CIRCUITO</t>
  </si>
  <si>
    <t>U150</t>
  </si>
  <si>
    <t>UTE CHAPIN 2002</t>
  </si>
  <si>
    <t>U152</t>
  </si>
  <si>
    <t>UTE PUENTE DEL REY</t>
  </si>
  <si>
    <t>U153</t>
  </si>
  <si>
    <t>UTE CORNELLÁ WTC</t>
  </si>
  <si>
    <t>U154</t>
  </si>
  <si>
    <t>UTE MONTSERRAT</t>
  </si>
  <si>
    <t>U155</t>
  </si>
  <si>
    <t>UTE PORT DE ROSES</t>
  </si>
  <si>
    <t>U156</t>
  </si>
  <si>
    <t>UTE PROSER NARVAL</t>
  </si>
  <si>
    <t>U159</t>
  </si>
  <si>
    <t>UTE LÍNEA 9</t>
  </si>
  <si>
    <t>U161</t>
  </si>
  <si>
    <t>UTE DIQUE ESTE</t>
  </si>
  <si>
    <t>U162</t>
  </si>
  <si>
    <t>UTE AZOKA</t>
  </si>
  <si>
    <t>U163</t>
  </si>
  <si>
    <t>UTE 2ªF DELICIAS ZAR</t>
  </si>
  <si>
    <t>U164</t>
  </si>
  <si>
    <t>Ute Centre de Convencions</t>
  </si>
  <si>
    <t>U165</t>
  </si>
  <si>
    <t>Ute Cambulloneros-Virgen</t>
  </si>
  <si>
    <t>U166</t>
  </si>
  <si>
    <t>UTE RINCÓN VICTORIA</t>
  </si>
  <si>
    <t>U167</t>
  </si>
  <si>
    <t>UTE PROSIBE III</t>
  </si>
  <si>
    <t>U168</t>
  </si>
  <si>
    <t>Ute Osebe</t>
  </si>
  <si>
    <t>U169</t>
  </si>
  <si>
    <t>UTE EIX LLOBREGAT</t>
  </si>
  <si>
    <t>U170</t>
  </si>
  <si>
    <t>Ute Muelle de los Mármole</t>
  </si>
  <si>
    <t>U171</t>
  </si>
  <si>
    <t>Ute People Mover</t>
  </si>
  <si>
    <t>U172</t>
  </si>
  <si>
    <t>Ute Zuera</t>
  </si>
  <si>
    <t>U175</t>
  </si>
  <si>
    <t>UTE YELTES</t>
  </si>
  <si>
    <t>U176</t>
  </si>
  <si>
    <t>UTE RIALB</t>
  </si>
  <si>
    <t>U177</t>
  </si>
  <si>
    <t>UTE SUBESTAC PAJARES</t>
  </si>
  <si>
    <t>U179</t>
  </si>
  <si>
    <t>UTE GIJÓN  VILLAVICIO</t>
  </si>
  <si>
    <t>U180</t>
  </si>
  <si>
    <t>UTE PALACIO DEPORTES</t>
  </si>
  <si>
    <t>U181</t>
  </si>
  <si>
    <t>UTE A PUERT CASTELLÓ</t>
  </si>
  <si>
    <t>U184</t>
  </si>
  <si>
    <t>UTE DISTRIBUIDOR SUR</t>
  </si>
  <si>
    <t>U187</t>
  </si>
  <si>
    <t>UTE ARINAGA III</t>
  </si>
  <si>
    <t>U188</t>
  </si>
  <si>
    <t>Ute UE 6 Vallecas</t>
  </si>
  <si>
    <t>U190</t>
  </si>
  <si>
    <t>UTE FERIA VALENCIAF3</t>
  </si>
  <si>
    <t>U193</t>
  </si>
  <si>
    <t>HOSPITAL CAMPUS SALUD UTE</t>
  </si>
  <si>
    <t>U194</t>
  </si>
  <si>
    <t>UTE CERRO GORDO</t>
  </si>
  <si>
    <t>U195</t>
  </si>
  <si>
    <t>UTE ROCKODROMO PC 3</t>
  </si>
  <si>
    <t>U196</t>
  </si>
  <si>
    <t>UTE ACC.PUERTO CASTE</t>
  </si>
  <si>
    <t>U197</t>
  </si>
  <si>
    <t>Ute Plataforma Barajas</t>
  </si>
  <si>
    <t>U198</t>
  </si>
  <si>
    <t>POLIGONO VICALVARO</t>
  </si>
  <si>
    <t>U199</t>
  </si>
  <si>
    <t>UTE LÍNEA 5</t>
  </si>
  <si>
    <t>U200</t>
  </si>
  <si>
    <t>UTE SANTA BRIGIDA</t>
  </si>
  <si>
    <t>U202</t>
  </si>
  <si>
    <t>UTE HOSPITAL FCC-VVO</t>
  </si>
  <si>
    <t>U203</t>
  </si>
  <si>
    <t>UTE AUTOVÍA VEGAS AL</t>
  </si>
  <si>
    <t>U204</t>
  </si>
  <si>
    <t>UTE CAN TUNIS</t>
  </si>
  <si>
    <t>U205</t>
  </si>
  <si>
    <t>UTE TORO ZAMORA</t>
  </si>
  <si>
    <t>U206</t>
  </si>
  <si>
    <t>SOTO DEL HENARES</t>
  </si>
  <si>
    <t>U207</t>
  </si>
  <si>
    <t>UTE HORCHE</t>
  </si>
  <si>
    <t>U208</t>
  </si>
  <si>
    <t>UTE G.V. HOSPITALET</t>
  </si>
  <si>
    <t>U209</t>
  </si>
  <si>
    <t>UTE AVE TERUEL</t>
  </si>
  <si>
    <t>U210</t>
  </si>
  <si>
    <t>UTE AUTOVÍA PAMPLONA</t>
  </si>
  <si>
    <t>U211</t>
  </si>
  <si>
    <t>UTE PAMPLONA T2,3,4</t>
  </si>
  <si>
    <t>U212</t>
  </si>
  <si>
    <t>Ute Estaciones Metro Lige</t>
  </si>
  <si>
    <t>U213</t>
  </si>
  <si>
    <t>Ute Vía Metro Ligero</t>
  </si>
  <si>
    <t>U214</t>
  </si>
  <si>
    <t>UTE ELECTR.GRANOLLER</t>
  </si>
  <si>
    <t>U215</t>
  </si>
  <si>
    <t>UTE PUIGVERD</t>
  </si>
  <si>
    <t>U216</t>
  </si>
  <si>
    <t>UTE PROLONG. R.S.</t>
  </si>
  <si>
    <t>U217</t>
  </si>
  <si>
    <t>UTE DISTRIBUCIÓN L  2</t>
  </si>
  <si>
    <t>U218</t>
  </si>
  <si>
    <t>Ute Castellolí</t>
  </si>
  <si>
    <t>U219</t>
  </si>
  <si>
    <t>UTE SUB. SERANTES</t>
  </si>
  <si>
    <t>U220</t>
  </si>
  <si>
    <t>UTE TRAMBESOS</t>
  </si>
  <si>
    <t>U221</t>
  </si>
  <si>
    <t>UTE JUAN GRANDE</t>
  </si>
  <si>
    <t>U222</t>
  </si>
  <si>
    <t>UTE UE 5 VALLECAS</t>
  </si>
  <si>
    <t>U223</t>
  </si>
  <si>
    <t>UTE ROCKODROMO 2ªF</t>
  </si>
  <si>
    <t>U224</t>
  </si>
  <si>
    <t>Ute Palau</t>
  </si>
  <si>
    <t>U225</t>
  </si>
  <si>
    <t>FGV TRANVÍA T-2 AL</t>
  </si>
  <si>
    <t>U226</t>
  </si>
  <si>
    <t>UTE JÚCAR TRAMO VI</t>
  </si>
  <si>
    <t>U227</t>
  </si>
  <si>
    <t>UTE UE 2 VALLECAS</t>
  </si>
  <si>
    <t>U228</t>
  </si>
  <si>
    <t>UTE BRACONS</t>
  </si>
  <si>
    <t>U230</t>
  </si>
  <si>
    <t>UTE GAVELEC</t>
  </si>
  <si>
    <t>U233</t>
  </si>
  <si>
    <t>UTE LA CARPETANÍA</t>
  </si>
  <si>
    <t>U234</t>
  </si>
  <si>
    <t>Ute Gran Vía Norte</t>
  </si>
  <si>
    <t>U235</t>
  </si>
  <si>
    <t>Ute Gran Vía Sureste</t>
  </si>
  <si>
    <t>U236</t>
  </si>
  <si>
    <t>UTE TÚNEL.PAJARES 1</t>
  </si>
  <si>
    <t>U237</t>
  </si>
  <si>
    <t>UTE TÚNEL AEROPORT</t>
  </si>
  <si>
    <t>U238</t>
  </si>
  <si>
    <t>UTE L 9 HOSPITALET</t>
  </si>
  <si>
    <t>U239</t>
  </si>
  <si>
    <t>UTE ESTACIONES L-9</t>
  </si>
  <si>
    <t>U240</t>
  </si>
  <si>
    <t>Ute Vías Servicio Ensanch</t>
  </si>
  <si>
    <t>U241</t>
  </si>
  <si>
    <t>Ute Ribota - Condado</t>
  </si>
  <si>
    <t>U242</t>
  </si>
  <si>
    <t>Ute Protección de la Laja</t>
  </si>
  <si>
    <t>U244</t>
  </si>
  <si>
    <t>UTE DÁRSENA SUR CAST</t>
  </si>
  <si>
    <t>U245</t>
  </si>
  <si>
    <t>Ute Padrón</t>
  </si>
  <si>
    <t>U246</t>
  </si>
  <si>
    <t>UTE SANTIAGO-PADRÓN</t>
  </si>
  <si>
    <t>U247</t>
  </si>
  <si>
    <t>UTE HOSPITAL NAVALMO</t>
  </si>
  <si>
    <t>U249</t>
  </si>
  <si>
    <t>UTE ELEC 4 VIENTOS</t>
  </si>
  <si>
    <t>U250</t>
  </si>
  <si>
    <t>UTE BARRANCO SANTOS</t>
  </si>
  <si>
    <t>U251</t>
  </si>
  <si>
    <t>Ute Cuatro Caminos</t>
  </si>
  <si>
    <t>U252</t>
  </si>
  <si>
    <t>UTE CIUTAT  JUSTICIA</t>
  </si>
  <si>
    <t>U253</t>
  </si>
  <si>
    <t>UTE JAÉN-MANCHA REAL</t>
  </si>
  <si>
    <t>U254</t>
  </si>
  <si>
    <t>UTE EDIFICIOS IDI 3F</t>
  </si>
  <si>
    <t>U255</t>
  </si>
  <si>
    <t>UTE ROCKÓDROMO 3F</t>
  </si>
  <si>
    <t>U256</t>
  </si>
  <si>
    <t>UTE EDIFICIO TERMINA</t>
  </si>
  <si>
    <t>U257</t>
  </si>
  <si>
    <t>EST.FGV.ALTE. UTE</t>
  </si>
  <si>
    <t>U258</t>
  </si>
  <si>
    <t>UTE ACUARIO DE PONIE</t>
  </si>
  <si>
    <t>U259</t>
  </si>
  <si>
    <t>UTE FIRA P-5</t>
  </si>
  <si>
    <t>U260</t>
  </si>
  <si>
    <t>UTE VARIANTE INCA</t>
  </si>
  <si>
    <t>U261</t>
  </si>
  <si>
    <t>UTE CIUDAD COMUNICAC</t>
  </si>
  <si>
    <t>U262</t>
  </si>
  <si>
    <t>UTE CENTRO CONTINGEN</t>
  </si>
  <si>
    <t>U263</t>
  </si>
  <si>
    <t>HOSPITAL MERIDA II</t>
  </si>
  <si>
    <t>U265</t>
  </si>
  <si>
    <t>AEROPUERTO CAST.UTE</t>
  </si>
  <si>
    <t>U266</t>
  </si>
  <si>
    <t>UTE IFEVI</t>
  </si>
  <si>
    <t>U267</t>
  </si>
  <si>
    <t>UTE EDIFICIO CORTES</t>
  </si>
  <si>
    <t>U268</t>
  </si>
  <si>
    <t>AVE MASIDE U.T.E.</t>
  </si>
  <si>
    <t>U269</t>
  </si>
  <si>
    <t>UTE TALLERES METRO</t>
  </si>
  <si>
    <t>U270</t>
  </si>
  <si>
    <t>UTE N.O.M.</t>
  </si>
  <si>
    <t>U271</t>
  </si>
  <si>
    <t>UTE TRIANGLE LÍNEA 9</t>
  </si>
  <si>
    <t>U272</t>
  </si>
  <si>
    <t>UTE EIX BERGUEDA</t>
  </si>
  <si>
    <t>U273</t>
  </si>
  <si>
    <t>UTE BIMENES I</t>
  </si>
  <si>
    <t>U274</t>
  </si>
  <si>
    <t>UTE LUKO</t>
  </si>
  <si>
    <t>U275</t>
  </si>
  <si>
    <t>VIAS COLECTORAS</t>
  </si>
  <si>
    <t>U276</t>
  </si>
  <si>
    <t>UTE CONEX.CAÑAVERAL</t>
  </si>
  <si>
    <t>U277</t>
  </si>
  <si>
    <t>UTE AZUCENAS</t>
  </si>
  <si>
    <t>U278</t>
  </si>
  <si>
    <t>UTE Tunel Aerp. II</t>
  </si>
  <si>
    <t>U279</t>
  </si>
  <si>
    <t>UTE CIUDAD ARTES</t>
  </si>
  <si>
    <t>U280</t>
  </si>
  <si>
    <t>UTE PTE SERRERIA</t>
  </si>
  <si>
    <t>U281</t>
  </si>
  <si>
    <t>Ute Aboño Musel</t>
  </si>
  <si>
    <t>U282</t>
  </si>
  <si>
    <t>UTE FUENTE LUCHA</t>
  </si>
  <si>
    <t>U283</t>
  </si>
  <si>
    <t>UTE M-30 TÚNEL SUR</t>
  </si>
  <si>
    <t>U284</t>
  </si>
  <si>
    <t>Ute Puente de la Serna</t>
  </si>
  <si>
    <t>U285</t>
  </si>
  <si>
    <t>UTE AUTOP.CART VERA</t>
  </si>
  <si>
    <t>U286</t>
  </si>
  <si>
    <t>UTE TORRE 1 FCC DRAG</t>
  </si>
  <si>
    <t>U287</t>
  </si>
  <si>
    <t>UTE CD VALDEBEBAS</t>
  </si>
  <si>
    <t>U288</t>
  </si>
  <si>
    <t>UTE VELA</t>
  </si>
  <si>
    <t>U289</t>
  </si>
  <si>
    <t>Ute Hospital Alcazar</t>
  </si>
  <si>
    <t>U290</t>
  </si>
  <si>
    <t>UTE VTE DE MONZON</t>
  </si>
  <si>
    <t>U291</t>
  </si>
  <si>
    <t>Ute Canal Puerto Valencia</t>
  </si>
  <si>
    <t>U292</t>
  </si>
  <si>
    <t>UTE VILLAR-PLASENCIA</t>
  </si>
  <si>
    <t>U293</t>
  </si>
  <si>
    <t>Ute Puente de Ponferrada</t>
  </si>
  <si>
    <t>U294</t>
  </si>
  <si>
    <t>METRO MÁLAGA L1-2</t>
  </si>
  <si>
    <t>U295</t>
  </si>
  <si>
    <t>UTE AMPL AP6 TRAMO 2</t>
  </si>
  <si>
    <t>U296</t>
  </si>
  <si>
    <t>Ute Guareña I</t>
  </si>
  <si>
    <t>U297</t>
  </si>
  <si>
    <t>UTE PUERTO ROSARIO</t>
  </si>
  <si>
    <t>U298</t>
  </si>
  <si>
    <t>U.T.E. CORREDOR</t>
  </si>
  <si>
    <t>U299</t>
  </si>
  <si>
    <t>ESCLUSA SEVILLA UTE</t>
  </si>
  <si>
    <t>U300</t>
  </si>
  <si>
    <t>UTE HOSPITAL NORTE</t>
  </si>
  <si>
    <t>U301</t>
  </si>
  <si>
    <t>UTE RESIDENCIA COMPL</t>
  </si>
  <si>
    <t>U302</t>
  </si>
  <si>
    <t>Ute Aeromédica Canaria -</t>
  </si>
  <si>
    <t>U303</t>
  </si>
  <si>
    <t>UTE Rialb II</t>
  </si>
  <si>
    <t>U304</t>
  </si>
  <si>
    <t>UTE DIQUE TORRES</t>
  </si>
  <si>
    <t>U305</t>
  </si>
  <si>
    <t>UTE BULEVAR</t>
  </si>
  <si>
    <t>U306</t>
  </si>
  <si>
    <t>Ute Riaño Sama II</t>
  </si>
  <si>
    <t>U307</t>
  </si>
  <si>
    <t>UTE 190V.J.CARLOS I</t>
  </si>
  <si>
    <t>U308</t>
  </si>
  <si>
    <t>Ute Captación Agua de mar</t>
  </si>
  <si>
    <t>U309</t>
  </si>
  <si>
    <t>UTE TRANVIA LUCEROS</t>
  </si>
  <si>
    <t>U310</t>
  </si>
  <si>
    <t>UTE TUNELADORA METRO</t>
  </si>
  <si>
    <t>U311</t>
  </si>
  <si>
    <t>Ute Alquerías</t>
  </si>
  <si>
    <t>U312</t>
  </si>
  <si>
    <t>Ute Denia Salud</t>
  </si>
  <si>
    <t>U313</t>
  </si>
  <si>
    <t>Ute Enlace R3-M50</t>
  </si>
  <si>
    <t>U314</t>
  </si>
  <si>
    <t>UTE HOSP. CARTAGENA</t>
  </si>
  <si>
    <t>U315</t>
  </si>
  <si>
    <t>Ute Muelle Viejo Cauce Va</t>
  </si>
  <si>
    <t>U316</t>
  </si>
  <si>
    <t>UTE PARC SAGUNT</t>
  </si>
  <si>
    <t>U317</t>
  </si>
  <si>
    <t>UTE RELLENOS PETROLE</t>
  </si>
  <si>
    <t>U318</t>
  </si>
  <si>
    <t>Ute Deposito de Combustib</t>
  </si>
  <si>
    <t>U319</t>
  </si>
  <si>
    <t>UTE CONSTRUCC.HOSPIT</t>
  </si>
  <si>
    <t>U320</t>
  </si>
  <si>
    <t>Ute Reposiciones Circunva</t>
  </si>
  <si>
    <t>U321</t>
  </si>
  <si>
    <t>C.N. PUERTO CAST UTE</t>
  </si>
  <si>
    <t>U322</t>
  </si>
  <si>
    <t>Ute UE1 Arroyo del Fresno</t>
  </si>
  <si>
    <t>U323</t>
  </si>
  <si>
    <t>Ute Recuperación Guinigua</t>
  </si>
  <si>
    <t>U324</t>
  </si>
  <si>
    <t>UTE C.D.VALDEBEBAS I</t>
  </si>
  <si>
    <t>U325</t>
  </si>
  <si>
    <t>Ute Tranvia de Parla</t>
  </si>
  <si>
    <t>U326</t>
  </si>
  <si>
    <t>UTE HOSPITAL DEL SUR</t>
  </si>
  <si>
    <t>U327</t>
  </si>
  <si>
    <t>UTE EDIFICIO IMETISA</t>
  </si>
  <si>
    <t>U328</t>
  </si>
  <si>
    <t>UTE TRES CANTOS GEST</t>
  </si>
  <si>
    <t>U329</t>
  </si>
  <si>
    <t>AZUCENAS PTO.MOTRIL</t>
  </si>
  <si>
    <t>U330</t>
  </si>
  <si>
    <t>ALCAR UTE</t>
  </si>
  <si>
    <t>U331</t>
  </si>
  <si>
    <t>UTE IBIZA-S. ANTONIO</t>
  </si>
  <si>
    <t>U332</t>
  </si>
  <si>
    <t>Ute Arroyo de la Encomien</t>
  </si>
  <si>
    <t>U333</t>
  </si>
  <si>
    <t>UTE TÚNEL FIRA</t>
  </si>
  <si>
    <t>U334</t>
  </si>
  <si>
    <t>Ute Edificio 4 WTC</t>
  </si>
  <si>
    <t>U335</t>
  </si>
  <si>
    <t>UTE TUNEL CELA</t>
  </si>
  <si>
    <t>U336</t>
  </si>
  <si>
    <t>SIETEAGUASBUÑOLUTE</t>
  </si>
  <si>
    <t>U337</t>
  </si>
  <si>
    <t>REHAB.PARQUE MÁLAGA</t>
  </si>
  <si>
    <t>U338</t>
  </si>
  <si>
    <t>Ute Dársena Sur II del Pu</t>
  </si>
  <si>
    <t>U339</t>
  </si>
  <si>
    <t>UTE BIMENES III</t>
  </si>
  <si>
    <t>U340</t>
  </si>
  <si>
    <t>Ute Colector Navia</t>
  </si>
  <si>
    <t>U341</t>
  </si>
  <si>
    <t>UTE METRO SERRERIA</t>
  </si>
  <si>
    <t>U342</t>
  </si>
  <si>
    <t>UTE PUERTO DE LAREDO</t>
  </si>
  <si>
    <t>U343</t>
  </si>
  <si>
    <t>Ute M - 407</t>
  </si>
  <si>
    <t>U344</t>
  </si>
  <si>
    <t>Ute Colector Parla</t>
  </si>
  <si>
    <t>U345</t>
  </si>
  <si>
    <t>UTE EDIF.6-7-8 WTC</t>
  </si>
  <si>
    <t>U346</t>
  </si>
  <si>
    <t>UTE STADIUM</t>
  </si>
  <si>
    <t>U347</t>
  </si>
  <si>
    <t>Ute Mora</t>
  </si>
  <si>
    <t>U348</t>
  </si>
  <si>
    <t>UTE ANAGA</t>
  </si>
  <si>
    <t>U349</t>
  </si>
  <si>
    <t>UTE VELODROMO PALMA</t>
  </si>
  <si>
    <t>U350</t>
  </si>
  <si>
    <t>Ute Feria Valencia Pabell</t>
  </si>
  <si>
    <t>U351</t>
  </si>
  <si>
    <t>AUT.CARCHUNA-CASTELL</t>
  </si>
  <si>
    <t>U352</t>
  </si>
  <si>
    <t>UTE UNIV. MALAGA</t>
  </si>
  <si>
    <t>U353</t>
  </si>
  <si>
    <t>Ute U.E. 2 Arroyo del Fre</t>
  </si>
  <si>
    <t>U354</t>
  </si>
  <si>
    <t>Ute Polígono de Tanos</t>
  </si>
  <si>
    <t>U355</t>
  </si>
  <si>
    <t>UTE VIDRERES</t>
  </si>
  <si>
    <t>U356</t>
  </si>
  <si>
    <t>UTE MUELLE VIEJO 2ªF</t>
  </si>
  <si>
    <t>U357</t>
  </si>
  <si>
    <t>Ute Lalín</t>
  </si>
  <si>
    <t>U358</t>
  </si>
  <si>
    <t>UTE PINO MONTANO P 5</t>
  </si>
  <si>
    <t>U359</t>
  </si>
  <si>
    <t>UTE PARANINFO</t>
  </si>
  <si>
    <t>U360</t>
  </si>
  <si>
    <t>UTE TRAMO-D J-V</t>
  </si>
  <si>
    <t>U361</t>
  </si>
  <si>
    <t>UTE EDIF.IDI 5 CPI 3F</t>
  </si>
  <si>
    <t>U362</t>
  </si>
  <si>
    <t>UTE TERMINAL GRANELE</t>
  </si>
  <si>
    <t>U363</t>
  </si>
  <si>
    <t>REG.RIO BELCAIRE UTE</t>
  </si>
  <si>
    <t>U364</t>
  </si>
  <si>
    <t>UTE TORRIJOS</t>
  </si>
  <si>
    <t>U365</t>
  </si>
  <si>
    <t>UTE PARADOR DE EL SALER</t>
  </si>
  <si>
    <t>U366</t>
  </si>
  <si>
    <t>UTE PTE UJI CAST</t>
  </si>
  <si>
    <t>U367</t>
  </si>
  <si>
    <t>UTE AUDITORIO BURGOS</t>
  </si>
  <si>
    <t>U368</t>
  </si>
  <si>
    <t>UTE PARQ. MAYORDOMIA</t>
  </si>
  <si>
    <t>U369</t>
  </si>
  <si>
    <t>UTE RIBERAS DEL EBRO</t>
  </si>
  <si>
    <t>U370</t>
  </si>
  <si>
    <t>UTE INSTAL.PLAT.SUR</t>
  </si>
  <si>
    <t>U371</t>
  </si>
  <si>
    <t>UTE TRANVIA LINEA 2</t>
  </si>
  <si>
    <t>U372</t>
  </si>
  <si>
    <t>Ute Terminal Cementos Eli</t>
  </si>
  <si>
    <t>U373</t>
  </si>
  <si>
    <t>SOTIELLO UTE</t>
  </si>
  <si>
    <t>U374</t>
  </si>
  <si>
    <t>IDAM BAJO ALMANZORA</t>
  </si>
  <si>
    <t>U376</t>
  </si>
  <si>
    <t>UTE PREFABRICADO M30</t>
  </si>
  <si>
    <t>U377</t>
  </si>
  <si>
    <t>UTE AL - DEL MÁLAGA</t>
  </si>
  <si>
    <t>U378</t>
  </si>
  <si>
    <t>Ute Rampas de Uribarri</t>
  </si>
  <si>
    <t>U385</t>
  </si>
  <si>
    <t>UTE Cuña Verde</t>
  </si>
  <si>
    <t>U386</t>
  </si>
  <si>
    <t>Ute Gas Sagunto, Socoin-A</t>
  </si>
  <si>
    <t>U390</t>
  </si>
  <si>
    <t>Ute Lozoya - Jarama</t>
  </si>
  <si>
    <t>U392</t>
  </si>
  <si>
    <t>UTE JANUBIO</t>
  </si>
  <si>
    <t>U393</t>
  </si>
  <si>
    <t>UTE COLECTOR CABEZÓN</t>
  </si>
  <si>
    <t>U396</t>
  </si>
  <si>
    <t>UTE Regadíos de Abarán</t>
  </si>
  <si>
    <t>U399</t>
  </si>
  <si>
    <t>UTE REGADÍOS NAJERIL</t>
  </si>
  <si>
    <t>U400</t>
  </si>
  <si>
    <t>UTE RIEGOS SAN SEBAS</t>
  </si>
  <si>
    <t>U401</t>
  </si>
  <si>
    <t>UTE REGADÍOS MONTESU</t>
  </si>
  <si>
    <t>U402</t>
  </si>
  <si>
    <t>UTE PARQUE SURESTE</t>
  </si>
  <si>
    <t>U403</t>
  </si>
  <si>
    <t>UTE AMPLIACIÓN VERTEDERO</t>
  </si>
  <si>
    <t>U404</t>
  </si>
  <si>
    <t>UTE PLANTA LAS DEHES</t>
  </si>
  <si>
    <t>U405</t>
  </si>
  <si>
    <t>UTE S.A.I.H SUR</t>
  </si>
  <si>
    <t>U406</t>
  </si>
  <si>
    <t>UTE S.A.I.H VALENCIA</t>
  </si>
  <si>
    <t>U409</t>
  </si>
  <si>
    <t>UTE OLIVA</t>
  </si>
  <si>
    <t>U410</t>
  </si>
  <si>
    <t>UTE Distritos</t>
  </si>
  <si>
    <t>U411</t>
  </si>
  <si>
    <t>UTE Distritos II</t>
  </si>
  <si>
    <t>U412</t>
  </si>
  <si>
    <t>Ute Depuración Reutilizac</t>
  </si>
  <si>
    <t>U414</t>
  </si>
  <si>
    <t>UTE EMISARIO MOMPAS</t>
  </si>
  <si>
    <t>U415</t>
  </si>
  <si>
    <t>UTE TERCIARIO DEPURB</t>
  </si>
  <si>
    <t>U416</t>
  </si>
  <si>
    <t>UTE SANTA M BENQUERENCIA</t>
  </si>
  <si>
    <t>U417</t>
  </si>
  <si>
    <t>Ute Edar Ranilla</t>
  </si>
  <si>
    <t>U418</t>
  </si>
  <si>
    <t>UTE EDAR SAN PANTALEON</t>
  </si>
  <si>
    <t>U419</t>
  </si>
  <si>
    <t>UTE VALLE INFERIOR</t>
  </si>
  <si>
    <t>U420</t>
  </si>
  <si>
    <t>UTE EDAR CULEBRO</t>
  </si>
  <si>
    <t>U422</t>
  </si>
  <si>
    <t>Ute Edar Vuelta Ostrera</t>
  </si>
  <si>
    <t>U423</t>
  </si>
  <si>
    <t>UTE EDAR LOIOLA</t>
  </si>
  <si>
    <t>U424</t>
  </si>
  <si>
    <t>UTE EDAR PATERNA</t>
  </si>
  <si>
    <t>U425</t>
  </si>
  <si>
    <t>UTE GASODUCTO MAGREB</t>
  </si>
  <si>
    <t>U426</t>
  </si>
  <si>
    <t>UTE AMPLIAC EDAR GIRONA</t>
  </si>
  <si>
    <t>U427</t>
  </si>
  <si>
    <t>UTE RANILLA CONSTRUC</t>
  </si>
  <si>
    <t>U428</t>
  </si>
  <si>
    <t>UTE ABANDOIBARRA II</t>
  </si>
  <si>
    <t>U429</t>
  </si>
  <si>
    <t>UTE PUERTO BILBAO</t>
  </si>
  <si>
    <t>U431</t>
  </si>
  <si>
    <t>UTE RONDA PONENT</t>
  </si>
  <si>
    <t>U432</t>
  </si>
  <si>
    <t>UTE VTE. VALLIRANA</t>
  </si>
  <si>
    <t>U433</t>
  </si>
  <si>
    <t>UTE SANT ESTEVE BAS</t>
  </si>
  <si>
    <t>U434</t>
  </si>
  <si>
    <t>Ute Moll Adossat Palamós</t>
  </si>
  <si>
    <t>U436</t>
  </si>
  <si>
    <t>UTE CRÜILLES</t>
  </si>
  <si>
    <t>U437</t>
  </si>
  <si>
    <t>UTE LES FRANQUESES</t>
  </si>
  <si>
    <t>U440</t>
  </si>
  <si>
    <t>UTE PORT DE L`ESTART</t>
  </si>
  <si>
    <t>U441</t>
  </si>
  <si>
    <t>UTE URBAN.LLERONA</t>
  </si>
  <si>
    <t>U442</t>
  </si>
  <si>
    <t>UTE CARRER A MASSANE</t>
  </si>
  <si>
    <t>U443</t>
  </si>
  <si>
    <t>UTE BORDILS</t>
  </si>
  <si>
    <t>U444</t>
  </si>
  <si>
    <t>UTE SUMINISTROS PUEN</t>
  </si>
  <si>
    <t>U445</t>
  </si>
  <si>
    <t>UTE CÁRCEL MARCOS PA</t>
  </si>
  <si>
    <t>U446</t>
  </si>
  <si>
    <t>UTE PUENTE OZAMA</t>
  </si>
  <si>
    <t>U448</t>
  </si>
  <si>
    <t>A.C.P. DU PORT DE LA</t>
  </si>
  <si>
    <t>U461</t>
  </si>
  <si>
    <t>UTE CDAD COMUNICAX</t>
  </si>
  <si>
    <t>U462</t>
  </si>
  <si>
    <t>UTE CLIMATIZ TELEFON</t>
  </si>
  <si>
    <t>U463</t>
  </si>
  <si>
    <t>UTE HABILITACION</t>
  </si>
  <si>
    <t>U464</t>
  </si>
  <si>
    <t>UTE COBRA TRANVIA</t>
  </si>
  <si>
    <t>U465</t>
  </si>
  <si>
    <t>UTE Espelsa - ISO</t>
  </si>
  <si>
    <t>U466</t>
  </si>
  <si>
    <t>UTE ARMILLA INSTALAC</t>
  </si>
  <si>
    <t>U468</t>
  </si>
  <si>
    <t>UTE CYMI INSTALACION</t>
  </si>
  <si>
    <t>U469</t>
  </si>
  <si>
    <t>UTE Espelsa-ISO (Cardona)</t>
  </si>
  <si>
    <t>U470</t>
  </si>
  <si>
    <t>UTE INSTALACIO NORTE</t>
  </si>
  <si>
    <t>U471</t>
  </si>
  <si>
    <t>UTE REVLON</t>
  </si>
  <si>
    <t>U472</t>
  </si>
  <si>
    <t>Ute I. S. Nuevo Aspe</t>
  </si>
  <si>
    <t>U473</t>
  </si>
  <si>
    <t>Ute I. S. Nuevo Benidorm</t>
  </si>
  <si>
    <t>U475</t>
  </si>
  <si>
    <t>UTE FIF TANQUES GNL</t>
  </si>
  <si>
    <t>U476</t>
  </si>
  <si>
    <t>UTE CORTE INGLÉS CAS</t>
  </si>
  <si>
    <t>U477</t>
  </si>
  <si>
    <t>UTE FIF LNG TK3001</t>
  </si>
  <si>
    <t>U478</t>
  </si>
  <si>
    <t>UTE FIF TANQUE FB241</t>
  </si>
  <si>
    <t>U479</t>
  </si>
  <si>
    <t>UTE CAMPRODÓN</t>
  </si>
  <si>
    <t>U480</t>
  </si>
  <si>
    <t>UTE URBAN.MASSANÉS</t>
  </si>
  <si>
    <t>U481</t>
  </si>
  <si>
    <t>UTE URBAN. MONTORNÉS</t>
  </si>
  <si>
    <t>U482</t>
  </si>
  <si>
    <t>UTE MAS BALMANYÀ</t>
  </si>
  <si>
    <t>U483</t>
  </si>
  <si>
    <t>UTE LLAFRANC</t>
  </si>
  <si>
    <t>U484</t>
  </si>
  <si>
    <t>UTE AVE VENDRELL</t>
  </si>
  <si>
    <t>U485</t>
  </si>
  <si>
    <t>UTE MAR MENOR</t>
  </si>
  <si>
    <t>U486</t>
  </si>
  <si>
    <t>UTE TÚNEL CÁRTAMA</t>
  </si>
  <si>
    <t>U487</t>
  </si>
  <si>
    <t>Ute Garcillán</t>
  </si>
  <si>
    <t>U488</t>
  </si>
  <si>
    <t>Ute Martorell</t>
  </si>
  <si>
    <t>U489</t>
  </si>
  <si>
    <t>UTE TORROELLA</t>
  </si>
  <si>
    <t>U490</t>
  </si>
  <si>
    <t>UTE ESTACION DE SOL</t>
  </si>
  <si>
    <t>U491</t>
  </si>
  <si>
    <t>Ute Línea 3</t>
  </si>
  <si>
    <t>U492</t>
  </si>
  <si>
    <t>PTO. STA. MARIA UTE</t>
  </si>
  <si>
    <t>U494</t>
  </si>
  <si>
    <t>UTE 227V.ENEBROS B3 LT</t>
  </si>
  <si>
    <t>U495</t>
  </si>
  <si>
    <t>UTE VIA MIRAFLORES</t>
  </si>
  <si>
    <t>U496</t>
  </si>
  <si>
    <t>Ute Alhama</t>
  </si>
  <si>
    <t>U497</t>
  </si>
  <si>
    <t>UTE LOTETA</t>
  </si>
  <si>
    <t>U498</t>
  </si>
  <si>
    <t>UTE TRAGSSA</t>
  </si>
  <si>
    <t>U499</t>
  </si>
  <si>
    <t>Ute D' Aro</t>
  </si>
  <si>
    <t>U500</t>
  </si>
  <si>
    <t>UTE CADAQUES</t>
  </si>
  <si>
    <t>U501</t>
  </si>
  <si>
    <t>UTE AP7 FIGUERES</t>
  </si>
  <si>
    <t>U504</t>
  </si>
  <si>
    <t>UTE CONAVILA II</t>
  </si>
  <si>
    <t>U505</t>
  </si>
  <si>
    <t>UTE CAMI</t>
  </si>
  <si>
    <t>U506</t>
  </si>
  <si>
    <t>UTE TEMPLO ECUMENICO</t>
  </si>
  <si>
    <t>U507</t>
  </si>
  <si>
    <t>UTE CARIÑENA</t>
  </si>
  <si>
    <t>U508</t>
  </si>
  <si>
    <t>UTE GUADARRAMA 4</t>
  </si>
  <si>
    <t>U509</t>
  </si>
  <si>
    <t>UTE GUADARRAMA 3</t>
  </si>
  <si>
    <t>U510</t>
  </si>
  <si>
    <t>UTE TÚNEL.GUADARRAMA</t>
  </si>
  <si>
    <t>U511</t>
  </si>
  <si>
    <t>Ute Desvíos</t>
  </si>
  <si>
    <t>U512</t>
  </si>
  <si>
    <t>UTE DESVÍOS II</t>
  </si>
  <si>
    <t>U513</t>
  </si>
  <si>
    <t>UTE RANDE</t>
  </si>
  <si>
    <t>U515</t>
  </si>
  <si>
    <t>UTE SAJA</t>
  </si>
  <si>
    <t>U516</t>
  </si>
  <si>
    <t>UTE MATERNIDAD</t>
  </si>
  <si>
    <t>U517</t>
  </si>
  <si>
    <t>UTE COBRA CPD REPSOL</t>
  </si>
  <si>
    <t>U518</t>
  </si>
  <si>
    <t>UTE CLIMATIZ BARAJAS</t>
  </si>
  <si>
    <t>U519</t>
  </si>
  <si>
    <t>Ute Bolera</t>
  </si>
  <si>
    <t>U520</t>
  </si>
  <si>
    <t>UTE TECAIR ROCKODROM</t>
  </si>
  <si>
    <t>U521</t>
  </si>
  <si>
    <t>Ute Espelsa-Bedasa</t>
  </si>
  <si>
    <t>U524</t>
  </si>
  <si>
    <t>UTE ESPELSA OCESA</t>
  </si>
  <si>
    <t>U525</t>
  </si>
  <si>
    <t>Ute Hospital O´Donell</t>
  </si>
  <si>
    <t>U526</t>
  </si>
  <si>
    <t>UTE ALARCÓN</t>
  </si>
  <si>
    <t>U527</t>
  </si>
  <si>
    <t>UTE ROCKODROMO</t>
  </si>
  <si>
    <t>U530</t>
  </si>
  <si>
    <t>UTE PLATAFORMA SATÉL</t>
  </si>
  <si>
    <t>U538</t>
  </si>
  <si>
    <t>UTE CIBELES</t>
  </si>
  <si>
    <t>U539</t>
  </si>
  <si>
    <t>UTE ALMENDRALEJO II</t>
  </si>
  <si>
    <t>U540</t>
  </si>
  <si>
    <t>UTE ALBUERA</t>
  </si>
  <si>
    <t>U541</t>
  </si>
  <si>
    <t>UTE CEUTA ESTACIÓN</t>
  </si>
  <si>
    <t>U542</t>
  </si>
  <si>
    <t>UTE CACERES II</t>
  </si>
  <si>
    <t>U543</t>
  </si>
  <si>
    <t>UTE URB.SOMOSAGUAS</t>
  </si>
  <si>
    <t>U544</t>
  </si>
  <si>
    <t>UTE Cº COM. ARANJUEZ</t>
  </si>
  <si>
    <t>U545</t>
  </si>
  <si>
    <t>UTE HOSPITAL CLÍNICO</t>
  </si>
  <si>
    <t>U546</t>
  </si>
  <si>
    <t>UTE PUIG-REIG</t>
  </si>
  <si>
    <t>U547</t>
  </si>
  <si>
    <t>ASTALDI - FCC JV</t>
  </si>
  <si>
    <t>U548</t>
  </si>
  <si>
    <t>UTE CASTELLÓ D'EMPU.</t>
  </si>
  <si>
    <t>U549</t>
  </si>
  <si>
    <t>UTE STA.COLOMA FARN.</t>
  </si>
  <si>
    <t>U550</t>
  </si>
  <si>
    <t>UTE S.A.CASTELLÓ D'E</t>
  </si>
  <si>
    <t>U551</t>
  </si>
  <si>
    <t>UTE C-17 VIC-RIPOLL</t>
  </si>
  <si>
    <t>U552</t>
  </si>
  <si>
    <t>UTE UNIVERS.TUDELA</t>
  </si>
  <si>
    <t>U553</t>
  </si>
  <si>
    <t>UTE. Aut. Rincón-Algarrob</t>
  </si>
  <si>
    <t>U554</t>
  </si>
  <si>
    <t>UTE PUENTE MALIAÑO</t>
  </si>
  <si>
    <t>U555</t>
  </si>
  <si>
    <t>UTE POLIDEP.MIERES</t>
  </si>
  <si>
    <t>U556</t>
  </si>
  <si>
    <t>UTE VIGO-DAS MACEIRA</t>
  </si>
  <si>
    <t>U557</t>
  </si>
  <si>
    <t>UTE SAN ANDRES</t>
  </si>
  <si>
    <t>U558</t>
  </si>
  <si>
    <t>UTE EX-100 BADAJOZ</t>
  </si>
  <si>
    <t>U559</t>
  </si>
  <si>
    <t>UTE PORT TARRAGONA</t>
  </si>
  <si>
    <t>U560</t>
  </si>
  <si>
    <t>UTE DESVÍOS L - BCNA</t>
  </si>
  <si>
    <t>U561</t>
  </si>
  <si>
    <t>UTE NUEVA SEDE LP.</t>
  </si>
  <si>
    <t>U562</t>
  </si>
  <si>
    <t>UTE TÚNEL TERRASSA</t>
  </si>
  <si>
    <t>U563</t>
  </si>
  <si>
    <t>UTE ARCO SUR</t>
  </si>
  <si>
    <t>U564</t>
  </si>
  <si>
    <t>UTE IRO</t>
  </si>
  <si>
    <t>U565</t>
  </si>
  <si>
    <t>UTE APARCAMIENTO TA</t>
  </si>
  <si>
    <t>U566</t>
  </si>
  <si>
    <t>UTE ELECT.SUR M30</t>
  </si>
  <si>
    <t>U567</t>
  </si>
  <si>
    <t>UTE AMPLIACIÓN RIEGO</t>
  </si>
  <si>
    <t>U568</t>
  </si>
  <si>
    <t>UTE  ZONAS VERDES EN</t>
  </si>
  <si>
    <t>U569</t>
  </si>
  <si>
    <t>UTE TUNELES DELICIAS</t>
  </si>
  <si>
    <t>U570</t>
  </si>
  <si>
    <t>UTE SURESTE III</t>
  </si>
  <si>
    <t>U571</t>
  </si>
  <si>
    <t>UTE CLIMAT ALCAZAR</t>
  </si>
  <si>
    <t>U572</t>
  </si>
  <si>
    <t>UTE PLISAN</t>
  </si>
  <si>
    <t>U573</t>
  </si>
  <si>
    <t>UTE MUSEO CIENCIAS</t>
  </si>
  <si>
    <t>U574</t>
  </si>
  <si>
    <t>UTE ELECTR.BURGOS</t>
  </si>
  <si>
    <t>U576</t>
  </si>
  <si>
    <t>UTE A.FRESNO</t>
  </si>
  <si>
    <t>U577</t>
  </si>
  <si>
    <t>UTE CLIMA LA FE</t>
  </si>
  <si>
    <t>U578</t>
  </si>
  <si>
    <t>VTE.DE MORALEDA</t>
  </si>
  <si>
    <t>U579</t>
  </si>
  <si>
    <t>UTE HOSPITAL SON DUR</t>
  </si>
  <si>
    <t>U580</t>
  </si>
  <si>
    <t>UTE TERM BARAJAS T4</t>
  </si>
  <si>
    <t>U581</t>
  </si>
  <si>
    <t>Ute Carretera Torreblanca</t>
  </si>
  <si>
    <t>U582</t>
  </si>
  <si>
    <t>UTE ORIONIDAS</t>
  </si>
  <si>
    <t>U583</t>
  </si>
  <si>
    <t>UTE TRAIDA AIGUAS PA</t>
  </si>
  <si>
    <t>U584</t>
  </si>
  <si>
    <t>UTE VARIANTE MANCHA REAL</t>
  </si>
  <si>
    <t>U585</t>
  </si>
  <si>
    <t>UTE HOSPITAL CÁCERES</t>
  </si>
  <si>
    <t>U586</t>
  </si>
  <si>
    <t>UTE LAGUNAS DE VELILLA</t>
  </si>
  <si>
    <t>U587</t>
  </si>
  <si>
    <t>UTE CLIMA PARQUE EMP</t>
  </si>
  <si>
    <t>U588</t>
  </si>
  <si>
    <t>UTE VILADEM.-PONTOS</t>
  </si>
  <si>
    <t>U589</t>
  </si>
  <si>
    <t>UTE AMPL. PLATAFORMA</t>
  </si>
  <si>
    <t>U590</t>
  </si>
  <si>
    <t>Ute Dragado y Relleno C.P</t>
  </si>
  <si>
    <t>U591</t>
  </si>
  <si>
    <t>UTE AZUD BAJO EMBALS</t>
  </si>
  <si>
    <t>U592</t>
  </si>
  <si>
    <t>UTE URB.PARQUE AGUA</t>
  </si>
  <si>
    <t>U593</t>
  </si>
  <si>
    <t>UTE REURB AV SALER</t>
  </si>
  <si>
    <t>U594</t>
  </si>
  <si>
    <t>UTE WTC ELECTRICIDAD</t>
  </si>
  <si>
    <t>U595</t>
  </si>
  <si>
    <t>Ute Cierre Sur T.Contened</t>
  </si>
  <si>
    <t>U596</t>
  </si>
  <si>
    <t>UTE PTO. GRANADILLA</t>
  </si>
  <si>
    <t>U597</t>
  </si>
  <si>
    <t>U.T.E EIBAR</t>
  </si>
  <si>
    <t>U600</t>
  </si>
  <si>
    <t>UTE AZUD DEL EBRO 2ª</t>
  </si>
  <si>
    <t>U601</t>
  </si>
  <si>
    <t>UTE TRANVÍA DIAGONAL</t>
  </si>
  <si>
    <t>U602</t>
  </si>
  <si>
    <t>UTE VULLPALLERES</t>
  </si>
  <si>
    <t>U603</t>
  </si>
  <si>
    <t>Ute Autovía de la Plana</t>
  </si>
  <si>
    <t>U604</t>
  </si>
  <si>
    <t>UTE VALDECILLA  III</t>
  </si>
  <si>
    <t>U605</t>
  </si>
  <si>
    <t>UTE BUÑEL - CORTES</t>
  </si>
  <si>
    <t>U606</t>
  </si>
  <si>
    <t>UTE DIQUE ESFINGE 2F</t>
  </si>
  <si>
    <t>U607</t>
  </si>
  <si>
    <t>UTE 2ª FASE DIQUE DE</t>
  </si>
  <si>
    <t>U608</t>
  </si>
  <si>
    <t>UTE VILLENA SAX</t>
  </si>
  <si>
    <t>U609</t>
  </si>
  <si>
    <t>UTE PALAMOS-PALAFRUG</t>
  </si>
  <si>
    <t>U610</t>
  </si>
  <si>
    <t>AUTOVIA SAGRA UTE</t>
  </si>
  <si>
    <t>U611</t>
  </si>
  <si>
    <t>UTE P.TECNOLOGICO</t>
  </si>
  <si>
    <t>U612</t>
  </si>
  <si>
    <t>UTE ESCUELA DE ARTES</t>
  </si>
  <si>
    <t>U613</t>
  </si>
  <si>
    <t>UTE COLADA</t>
  </si>
  <si>
    <t>U614</t>
  </si>
  <si>
    <t>UTE T.MUELLE LEÓN</t>
  </si>
  <si>
    <t>U615</t>
  </si>
  <si>
    <t>UTE SAGUNTO</t>
  </si>
  <si>
    <t>U616</t>
  </si>
  <si>
    <t>SANEAM. CANET UTE</t>
  </si>
  <si>
    <t>U617</t>
  </si>
  <si>
    <t>UTE AMOREBIETA</t>
  </si>
  <si>
    <t>U618</t>
  </si>
  <si>
    <t>Ute Complejo Acuatico Dep</t>
  </si>
  <si>
    <t>U619</t>
  </si>
  <si>
    <t>UTE HOSP.UNIVERS.2F</t>
  </si>
  <si>
    <t>U620</t>
  </si>
  <si>
    <t>UTE HÍPICA LOIOLA</t>
  </si>
  <si>
    <t>U622</t>
  </si>
  <si>
    <t>UTE MONT-RAS</t>
  </si>
  <si>
    <t>U623</t>
  </si>
  <si>
    <t>UTE ESTABILIZACIÓ VI</t>
  </si>
  <si>
    <t>U624</t>
  </si>
  <si>
    <t>UTE M-407 GESTIÓN</t>
  </si>
  <si>
    <t>U625</t>
  </si>
  <si>
    <t>Ute Sociales</t>
  </si>
  <si>
    <t>U626</t>
  </si>
  <si>
    <t>UTE FIF GNL TK3002/3</t>
  </si>
  <si>
    <t>U627</t>
  </si>
  <si>
    <t>UTE PIEDRAFITA</t>
  </si>
  <si>
    <t>U628</t>
  </si>
  <si>
    <t>U629</t>
  </si>
  <si>
    <t>PLANTA DE RESIDUOS</t>
  </si>
  <si>
    <t>U631</t>
  </si>
  <si>
    <t>UTE BIB. DE NAVARRA</t>
  </si>
  <si>
    <t>U632</t>
  </si>
  <si>
    <t>UTE NUEVO ESTADIO</t>
  </si>
  <si>
    <t>U633</t>
  </si>
  <si>
    <t>UTE ESTACIÓN MARITIM</t>
  </si>
  <si>
    <t>U634</t>
  </si>
  <si>
    <t>UTE BASE MTTO BURGOS</t>
  </si>
  <si>
    <t>U635</t>
  </si>
  <si>
    <t>UTE NUEVO ATRAQUE PL</t>
  </si>
  <si>
    <t>U636</t>
  </si>
  <si>
    <t>UTE CLIMATIZAC WTC</t>
  </si>
  <si>
    <t>U638</t>
  </si>
  <si>
    <t>UTE HUELVA SUDESTE</t>
  </si>
  <si>
    <t>U639</t>
  </si>
  <si>
    <t>UTE SAIPEM-FCC BALEA</t>
  </si>
  <si>
    <t>U640</t>
  </si>
  <si>
    <t>UTE AL - DEL POLIVAL</t>
  </si>
  <si>
    <t>U641</t>
  </si>
  <si>
    <t>UTE HOSP SALAMANCA</t>
  </si>
  <si>
    <t>U642</t>
  </si>
  <si>
    <t>TERCIARIO QUART UTE</t>
  </si>
  <si>
    <t>U644</t>
  </si>
  <si>
    <t>UTE CIRCUITO F1</t>
  </si>
  <si>
    <t>U645</t>
  </si>
  <si>
    <t>UTE VAGUADA MADRID</t>
  </si>
  <si>
    <t>U646</t>
  </si>
  <si>
    <t>UTE TUNEL SANT JUST</t>
  </si>
  <si>
    <t>U647</t>
  </si>
  <si>
    <t>UTE ARANJUEZ FASE II</t>
  </si>
  <si>
    <t>U648</t>
  </si>
  <si>
    <t>UTE GUADARRAMA</t>
  </si>
  <si>
    <t>U649</t>
  </si>
  <si>
    <t>UTE BENTA AUNDI</t>
  </si>
  <si>
    <t>U650</t>
  </si>
  <si>
    <t>U.T.E VALDEBEBAS</t>
  </si>
  <si>
    <t>U651</t>
  </si>
  <si>
    <t>U652</t>
  </si>
  <si>
    <t>Ute Cervera C-25</t>
  </si>
  <si>
    <t>U654</t>
  </si>
  <si>
    <t>Ute Ripoll C-17</t>
  </si>
  <si>
    <t>U655</t>
  </si>
  <si>
    <t>J.V. EXTENSIÓN L-2 T</t>
  </si>
  <si>
    <t>U656</t>
  </si>
  <si>
    <t>UTE GASDEPA</t>
  </si>
  <si>
    <t>U657</t>
  </si>
  <si>
    <t>UTE LLAGOSTERA</t>
  </si>
  <si>
    <t>U658</t>
  </si>
  <si>
    <t>UTE MADRID ZONA SUR</t>
  </si>
  <si>
    <t>U659</t>
  </si>
  <si>
    <t>UTE AVE GIRONA</t>
  </si>
  <si>
    <t>U660</t>
  </si>
  <si>
    <t>U661</t>
  </si>
  <si>
    <t>UTE EBRACONS</t>
  </si>
  <si>
    <t>U662</t>
  </si>
  <si>
    <t>UTE CLIMA DENIA</t>
  </si>
  <si>
    <t>U663</t>
  </si>
  <si>
    <t>UTE VAR.ESTE VALLAD</t>
  </si>
  <si>
    <t>U664</t>
  </si>
  <si>
    <t>UTE ESTACIÓN CORNELL</t>
  </si>
  <si>
    <t>U665</t>
  </si>
  <si>
    <t>ENCAUZAMIENTO BARRANCO DE</t>
  </si>
  <si>
    <t>U666</t>
  </si>
  <si>
    <t>UTE NUDO DE MOLLET</t>
  </si>
  <si>
    <t>U667</t>
  </si>
  <si>
    <t>UTE ESTEPONA</t>
  </si>
  <si>
    <t>U668</t>
  </si>
  <si>
    <t>UTE FCC-TECYSU</t>
  </si>
  <si>
    <t>U669</t>
  </si>
  <si>
    <t>UTE ENERGÍA L-4</t>
  </si>
  <si>
    <t>U670</t>
  </si>
  <si>
    <t>U671</t>
  </si>
  <si>
    <t>UTE RUTA NAC HAITI</t>
  </si>
  <si>
    <t>U672</t>
  </si>
  <si>
    <t>UTE TARRAGONA LITORAL</t>
  </si>
  <si>
    <t>U673</t>
  </si>
  <si>
    <t>UTE AMPL.SUPERFICIE</t>
  </si>
  <si>
    <t>U674</t>
  </si>
  <si>
    <t>ORDIZIA U.T.E.</t>
  </si>
  <si>
    <t>U676</t>
  </si>
  <si>
    <t>UTE CREAA</t>
  </si>
  <si>
    <t>U677</t>
  </si>
  <si>
    <t>UTE AUCOSTA</t>
  </si>
  <si>
    <t>U678</t>
  </si>
  <si>
    <t>UTE UNQUERA-PENDUELE</t>
  </si>
  <si>
    <t>U679</t>
  </si>
  <si>
    <t>UTE TELENEO</t>
  </si>
  <si>
    <t>U680</t>
  </si>
  <si>
    <t>UTE ARRIXACA GASES</t>
  </si>
  <si>
    <t>U681</t>
  </si>
  <si>
    <t>UTE JONCADELLA</t>
  </si>
  <si>
    <t>U682</t>
  </si>
  <si>
    <t>UTE AL - DEL XATIVA</t>
  </si>
  <si>
    <t>U683</t>
  </si>
  <si>
    <t>UTE CINE AVENIDA</t>
  </si>
  <si>
    <t>U684</t>
  </si>
  <si>
    <t>UTE PREVENCIÓN INCEN</t>
  </si>
  <si>
    <t>U685</t>
  </si>
  <si>
    <t>UTE XILE - COLLBLANC</t>
  </si>
  <si>
    <t>U686</t>
  </si>
  <si>
    <t>DIQUE ESTE D.S.UTE</t>
  </si>
  <si>
    <t>U687</t>
  </si>
  <si>
    <t>UTE COSTERA NORTE 1A</t>
  </si>
  <si>
    <t>U688</t>
  </si>
  <si>
    <t>UTE ZELAI</t>
  </si>
  <si>
    <t>U689</t>
  </si>
  <si>
    <t>Ute Auditorio de León</t>
  </si>
  <si>
    <t>U690</t>
  </si>
  <si>
    <t>UTE MÁLAGA COCHERAS</t>
  </si>
  <si>
    <t>U691</t>
  </si>
  <si>
    <t>SEMINARIO P3-2 UTE</t>
  </si>
  <si>
    <t>U692</t>
  </si>
  <si>
    <t>UTE DESARROLL.PUERTO</t>
  </si>
  <si>
    <t>U694</t>
  </si>
  <si>
    <t>UTE BOSQUESUR</t>
  </si>
  <si>
    <t>U695</t>
  </si>
  <si>
    <t>UTE VERTEDERO PINTO FASE2</t>
  </si>
  <si>
    <t>U697</t>
  </si>
  <si>
    <t>UTE TF5 2ª FASE</t>
  </si>
  <si>
    <t>U698</t>
  </si>
  <si>
    <t>UTE SECTOR II ZARAGO</t>
  </si>
  <si>
    <t>U699</t>
  </si>
  <si>
    <t>UTE CASTIÑEIRIÑO</t>
  </si>
  <si>
    <t>U700</t>
  </si>
  <si>
    <t>UTE POLÍGONO LLOREDA</t>
  </si>
  <si>
    <t>U701</t>
  </si>
  <si>
    <t>UTE ACOND. Y P.</t>
  </si>
  <si>
    <t>U702</t>
  </si>
  <si>
    <t>UTE MONTAJE VÍA SIET</t>
  </si>
  <si>
    <t>U703</t>
  </si>
  <si>
    <t>UTE FGV TRAMO FINCA ADOC</t>
  </si>
  <si>
    <t>U704</t>
  </si>
  <si>
    <t>UTE PARQUE RIBALTA</t>
  </si>
  <si>
    <t>U705</t>
  </si>
  <si>
    <t>UTE LAS ROSAS I 7</t>
  </si>
  <si>
    <t>U706</t>
  </si>
  <si>
    <t>TORREBLANCA UTE</t>
  </si>
  <si>
    <t>U707</t>
  </si>
  <si>
    <t>POBLA TORNESA UTE</t>
  </si>
  <si>
    <t>U709</t>
  </si>
  <si>
    <t>UTE VACARIZA</t>
  </si>
  <si>
    <t>U710</t>
  </si>
  <si>
    <t>UTE OFICINAS HOSPITA</t>
  </si>
  <si>
    <t>U711</t>
  </si>
  <si>
    <t>132V LA MADRAZA UTE</t>
  </si>
  <si>
    <t>U712</t>
  </si>
  <si>
    <t>UTE SECTOR 15 LINARE</t>
  </si>
  <si>
    <t>U713</t>
  </si>
  <si>
    <t>UTE SAGUNTO PARCELA M17-3</t>
  </si>
  <si>
    <t>U714</t>
  </si>
  <si>
    <t>UTE C.A.R.E. CORDOBA</t>
  </si>
  <si>
    <t>U715</t>
  </si>
  <si>
    <t>UTE AL - DEL CUENCA</t>
  </si>
  <si>
    <t>U716</t>
  </si>
  <si>
    <t>UTE PTO. RICO-MOGAN</t>
  </si>
  <si>
    <t>U717</t>
  </si>
  <si>
    <t>UTE FCC-SCENIC LIGHT</t>
  </si>
  <si>
    <t>U718</t>
  </si>
  <si>
    <t>Ute Naturmas - Azor</t>
  </si>
  <si>
    <t>U719</t>
  </si>
  <si>
    <t>UTE TRASVASE JÚCAR V</t>
  </si>
  <si>
    <t>U720</t>
  </si>
  <si>
    <t>UTE ESTACIÓN LUCERO</t>
  </si>
  <si>
    <t>U721</t>
  </si>
  <si>
    <t>UTE HOSPITAL VIRGEN</t>
  </si>
  <si>
    <t>U722</t>
  </si>
  <si>
    <t>UTE CLIMATIZ CIBELES</t>
  </si>
  <si>
    <t>U723</t>
  </si>
  <si>
    <t>UTE CLIMATIZ  DURETA</t>
  </si>
  <si>
    <t>U724</t>
  </si>
  <si>
    <t>UTE CERRO NEGRO</t>
  </si>
  <si>
    <t>U725</t>
  </si>
  <si>
    <t>Ute Hospital de Mérida</t>
  </si>
  <si>
    <t>U726</t>
  </si>
  <si>
    <t>UTE CIBELES ELECTRIC</t>
  </si>
  <si>
    <t>U727</t>
  </si>
  <si>
    <t>UTE LÍNEA 2</t>
  </si>
  <si>
    <t>U730</t>
  </si>
  <si>
    <t>UTE AVE TÚNEL SERRAN</t>
  </si>
  <si>
    <t>U731</t>
  </si>
  <si>
    <t>UTE AUTOVIA EL BAT</t>
  </si>
  <si>
    <t>U732</t>
  </si>
  <si>
    <t>UTE AUTOVIA COSTA BRAVA</t>
  </si>
  <si>
    <t>U733</t>
  </si>
  <si>
    <t>UTE CAMPO DE GIBRALTAR</t>
  </si>
  <si>
    <t>U734</t>
  </si>
  <si>
    <t>UTE AVE AEROPUERTO JEREZ</t>
  </si>
  <si>
    <t>U735</t>
  </si>
  <si>
    <t>UTE LLOTJA DE BLAN</t>
  </si>
  <si>
    <t>U736</t>
  </si>
  <si>
    <t>UTE ELECTRIC.DURETA</t>
  </si>
  <si>
    <t>U737</t>
  </si>
  <si>
    <t>UTE AL-DEL VILLARRUBIA</t>
  </si>
  <si>
    <t>U738</t>
  </si>
  <si>
    <t>UTE DIQUE ESTE FII</t>
  </si>
  <si>
    <t>U739</t>
  </si>
  <si>
    <t>UTE LA GRELA</t>
  </si>
  <si>
    <t>U741</t>
  </si>
  <si>
    <t>UTE DIQUE TORRES II</t>
  </si>
  <si>
    <t>U742</t>
  </si>
  <si>
    <t>UTE ESTACIONS AEROPO</t>
  </si>
  <si>
    <t>U744</t>
  </si>
  <si>
    <t>UTE MTO. VIA SEVILLA</t>
  </si>
  <si>
    <t>U745</t>
  </si>
  <si>
    <t>UTE MANT.VÍA ARANJUE</t>
  </si>
  <si>
    <t>U746</t>
  </si>
  <si>
    <t>UTE COALVI-CONVENSA</t>
  </si>
  <si>
    <t>U747</t>
  </si>
  <si>
    <t>UTE PREFABRICAD.POLA</t>
  </si>
  <si>
    <t>U751</t>
  </si>
  <si>
    <t>COPERO UTE</t>
  </si>
  <si>
    <t>U752</t>
  </si>
  <si>
    <t>UTE C.C. MESOIRO</t>
  </si>
  <si>
    <t>U753</t>
  </si>
  <si>
    <t>UTE BOETTICHER</t>
  </si>
  <si>
    <t>U754</t>
  </si>
  <si>
    <t>UTE 384 VVDAS SOMOSA</t>
  </si>
  <si>
    <t>U755</t>
  </si>
  <si>
    <t>UTE DESDOBLAMIENTO AS-17</t>
  </si>
  <si>
    <t>U756</t>
  </si>
  <si>
    <t>UTE EDAR NAVIA</t>
  </si>
  <si>
    <t>U757</t>
  </si>
  <si>
    <t>UTE DRAGADO MEJORA A</t>
  </si>
  <si>
    <t>U758</t>
  </si>
  <si>
    <t>SISTEMA ALACANTI SUR UTE</t>
  </si>
  <si>
    <t>U759</t>
  </si>
  <si>
    <t>UTE GOIÁN</t>
  </si>
  <si>
    <t>U760</t>
  </si>
  <si>
    <t>UTE MUELLE C. VILAGARCÍA</t>
  </si>
  <si>
    <t>U762</t>
  </si>
  <si>
    <t>UTE EXPLOTACION DEHESAS</t>
  </si>
  <si>
    <t>U763</t>
  </si>
  <si>
    <t>UTE TÚNELES DE SORBAS</t>
  </si>
  <si>
    <t>U764</t>
  </si>
  <si>
    <t>UTE PONT DE CANDI</t>
  </si>
  <si>
    <t>U765</t>
  </si>
  <si>
    <t>UTE NANCLARES</t>
  </si>
  <si>
    <t>U766</t>
  </si>
  <si>
    <t>UTE ACCESO LOS JARALES</t>
  </si>
  <si>
    <t>U767</t>
  </si>
  <si>
    <t>UTE LA ALDEA</t>
  </si>
  <si>
    <t>U768</t>
  </si>
  <si>
    <t>UTE GRADERIA ESTADI GIRON</t>
  </si>
  <si>
    <t>U769</t>
  </si>
  <si>
    <t>UTE AMPLIACION SAIH</t>
  </si>
  <si>
    <t>U770</t>
  </si>
  <si>
    <t>UTE JEREZ-LA BARCA</t>
  </si>
  <si>
    <t>U771</t>
  </si>
  <si>
    <t>UTE DRAGADO MUELLE COMERC</t>
  </si>
  <si>
    <t>U772</t>
  </si>
  <si>
    <t>UTE DRAGADO CANAL ENTRADA</t>
  </si>
  <si>
    <t>U774</t>
  </si>
  <si>
    <t>UTE ALUMBRADO B</t>
  </si>
  <si>
    <t>U775</t>
  </si>
  <si>
    <t>UTE DIQUE TORRES 3</t>
  </si>
  <si>
    <t>U776</t>
  </si>
  <si>
    <t>TRANVIA DE MURCIA</t>
  </si>
  <si>
    <t>U777</t>
  </si>
  <si>
    <t>UTE VERTEDERO PINTO FASE</t>
  </si>
  <si>
    <t>U778</t>
  </si>
  <si>
    <t>EXPORT ENNISKILLEN</t>
  </si>
  <si>
    <t>U779</t>
  </si>
  <si>
    <t>UTE ELECTRICIDAD CIBEK</t>
  </si>
  <si>
    <t>U780</t>
  </si>
  <si>
    <t>UTE PUENTE PISUERGA</t>
  </si>
  <si>
    <t>U781</t>
  </si>
  <si>
    <t>UTE LADERA DE ENCISO</t>
  </si>
  <si>
    <t>U782</t>
  </si>
  <si>
    <t>UTE C. ABOÑO II</t>
  </si>
  <si>
    <t>U783</t>
  </si>
  <si>
    <t>UTE P BOBES</t>
  </si>
  <si>
    <t>U784</t>
  </si>
  <si>
    <t>UTE CONSTR. HOSPITAL TORR</t>
  </si>
  <si>
    <t>U785</t>
  </si>
  <si>
    <t>UTE TRANVIA ZARAGOZA</t>
  </si>
  <si>
    <t>U786</t>
  </si>
  <si>
    <t>UTE FCC - LASGARRE</t>
  </si>
  <si>
    <t>U787</t>
  </si>
  <si>
    <t>Ute Palau Nacional</t>
  </si>
  <si>
    <t>U788</t>
  </si>
  <si>
    <t>PABELLON R. NAVARRA UTE</t>
  </si>
  <si>
    <t>U789</t>
  </si>
  <si>
    <t>UTE OP.T. DE MURCIA</t>
  </si>
  <si>
    <t>U790</t>
  </si>
  <si>
    <t>UTE FIF GNL FB 301/2</t>
  </si>
  <si>
    <t>U791</t>
  </si>
  <si>
    <t>UTE TORQUEMADA</t>
  </si>
  <si>
    <t>U792</t>
  </si>
  <si>
    <t>UTE AEROP LAS PALMAS</t>
  </si>
  <si>
    <t>U793</t>
  </si>
  <si>
    <t>UTE ACCESO ZAMORA</t>
  </si>
  <si>
    <t>U794</t>
  </si>
  <si>
    <t>UTE PT ADRIÁTICO</t>
  </si>
  <si>
    <t>U795</t>
  </si>
  <si>
    <t>UTE M COMERCIALES</t>
  </si>
  <si>
    <t>U796</t>
  </si>
  <si>
    <t>UTE PORT LLANÇÀ</t>
  </si>
  <si>
    <t>U797</t>
  </si>
  <si>
    <t>UTE VERT.CASTAÑEDA</t>
  </si>
  <si>
    <t>U798</t>
  </si>
  <si>
    <t>UTE MATADERO</t>
  </si>
  <si>
    <t>U799</t>
  </si>
  <si>
    <t>UTE CAMPO GIBRALTAR</t>
  </si>
  <si>
    <t>U800</t>
  </si>
  <si>
    <t>UTE CANALES JUCAR</t>
  </si>
  <si>
    <t>U801</t>
  </si>
  <si>
    <t>UTE SAIH CHJ</t>
  </si>
  <si>
    <t>U802</t>
  </si>
  <si>
    <t>UTE PLANTA B.MELO.</t>
  </si>
  <si>
    <t>U803</t>
  </si>
  <si>
    <t>FCC ELLIOTT CONST, PARTNE</t>
  </si>
  <si>
    <t>U804</t>
  </si>
  <si>
    <t>UTE ADAMUZ</t>
  </si>
  <si>
    <t>U805</t>
  </si>
  <si>
    <t>UTE MEDINACELI</t>
  </si>
  <si>
    <t>U806</t>
  </si>
  <si>
    <t>UTE CATLANTICO</t>
  </si>
  <si>
    <t>U807</t>
  </si>
  <si>
    <t>UTE PRESAS EBRO</t>
  </si>
  <si>
    <t>U808</t>
  </si>
  <si>
    <t>UTE COSTA DEL SOL</t>
  </si>
  <si>
    <t>U809</t>
  </si>
  <si>
    <t>UTE SSAA AP 7</t>
  </si>
  <si>
    <t>U810</t>
  </si>
  <si>
    <t>UTE PLATAFORMA TTE.</t>
  </si>
  <si>
    <t>U811</t>
  </si>
  <si>
    <t>UTE PLASENCIA</t>
  </si>
  <si>
    <t>U812</t>
  </si>
  <si>
    <t>UTE MOLLET-GIRON</t>
  </si>
  <si>
    <t>U813</t>
  </si>
  <si>
    <t>UTE TUNEL EST.ATOCHA</t>
  </si>
  <si>
    <t>U814</t>
  </si>
  <si>
    <t>UTE AEROP.LOGROÑO</t>
  </si>
  <si>
    <t>U816</t>
  </si>
  <si>
    <t>UTE AL-DEL SANTIAGO</t>
  </si>
  <si>
    <t>U817</t>
  </si>
  <si>
    <t>UTE CAMPUS CLIMA</t>
  </si>
  <si>
    <t>U818</t>
  </si>
  <si>
    <t>UTE PAGO DE ENMEDIO</t>
  </si>
  <si>
    <t>U819</t>
  </si>
  <si>
    <t>UTE PSIR CASTRO U</t>
  </si>
  <si>
    <t>U820</t>
  </si>
  <si>
    <t>UTE CONS.AT.PRIMARIA</t>
  </si>
  <si>
    <t>U821</t>
  </si>
  <si>
    <t>UTE EDAM OESTE</t>
  </si>
  <si>
    <t>U822</t>
  </si>
  <si>
    <t>UTE CANONADA S. JUST</t>
  </si>
  <si>
    <t>U823</t>
  </si>
  <si>
    <t>UTE TREN TRAM I</t>
  </si>
  <si>
    <t>U824</t>
  </si>
  <si>
    <t>UTE PUENTE Ma-1110</t>
  </si>
  <si>
    <t>U825</t>
  </si>
  <si>
    <t>UTE REPOSTADO GNC C,</t>
  </si>
  <si>
    <t>U826</t>
  </si>
  <si>
    <t>UTE INST.C-17 VIC-R.</t>
  </si>
  <si>
    <t>U827</t>
  </si>
  <si>
    <t>UTE CP NORTE I</t>
  </si>
  <si>
    <t>U828</t>
  </si>
  <si>
    <t>UTE EDIF. TEC. CIUDEN</t>
  </si>
  <si>
    <t>U829</t>
  </si>
  <si>
    <t>UTE TERMOSOL. GUZMAN</t>
  </si>
  <si>
    <t>U830</t>
  </si>
  <si>
    <t>UTE PRESAS ITOIZ</t>
  </si>
  <si>
    <t>U835</t>
  </si>
  <si>
    <t>UTE ELEC. TR. MURCIA</t>
  </si>
  <si>
    <t>U837</t>
  </si>
  <si>
    <t>UTE INS.METRO MALAGA</t>
  </si>
  <si>
    <t>U838</t>
  </si>
  <si>
    <t>UTE GIRONA NORTE II</t>
  </si>
  <si>
    <t>U839</t>
  </si>
  <si>
    <t>UTE GIRIBAILE</t>
  </si>
  <si>
    <t>U840</t>
  </si>
  <si>
    <t>UTE NOU PONT FUSTA</t>
  </si>
  <si>
    <t>U841</t>
  </si>
  <si>
    <t>UTE F.2 P.R. NAVARRA</t>
  </si>
  <si>
    <t>U842</t>
  </si>
  <si>
    <t>UTE BERGARA-ANTZUOLA</t>
  </si>
  <si>
    <t>U843</t>
  </si>
  <si>
    <t>UTE TUNEL AVE CHAM.</t>
  </si>
  <si>
    <t>U844</t>
  </si>
  <si>
    <t>UTE SANTO DOMINGO</t>
  </si>
  <si>
    <t>U845</t>
  </si>
  <si>
    <t>UTE BASE ALMUSSAFES</t>
  </si>
  <si>
    <t>U846</t>
  </si>
  <si>
    <t>UTE ACC.EST.SAGRERA</t>
  </si>
  <si>
    <t>U847</t>
  </si>
  <si>
    <t>UTE BOQ.SUR VIGO-MAC</t>
  </si>
  <si>
    <t>U848</t>
  </si>
  <si>
    <t>UTE ACCESO N VIGO ES</t>
  </si>
  <si>
    <t>U849</t>
  </si>
  <si>
    <t>UTE MTJE.VIA IRIXO-S</t>
  </si>
  <si>
    <t>U850</t>
  </si>
  <si>
    <t>UTE GOIERRIALDEA2010</t>
  </si>
  <si>
    <t>U851</t>
  </si>
  <si>
    <t>UTE ALBACETE-ALMANSA</t>
  </si>
  <si>
    <t>U853</t>
  </si>
  <si>
    <t>UTE 180 V.-P.22  LEG</t>
  </si>
  <si>
    <t>U854</t>
  </si>
  <si>
    <t>UTE DS.CV-309 SAGUNT</t>
  </si>
  <si>
    <t>U855</t>
  </si>
  <si>
    <t>UTE TORREDONJIMENO</t>
  </si>
  <si>
    <t>U856</t>
  </si>
  <si>
    <t>UTE COORDINACION</t>
  </si>
  <si>
    <t>U857</t>
  </si>
  <si>
    <t>UTE BOETTICHER ELECT</t>
  </si>
  <si>
    <t>U858</t>
  </si>
  <si>
    <t>UTE ESTAC TERRASSA</t>
  </si>
  <si>
    <t>U859</t>
  </si>
  <si>
    <t>UTE RED ARTER. P. F1</t>
  </si>
  <si>
    <t>U860</t>
  </si>
  <si>
    <t>UTE ELEC.ARR.-RIBAD.</t>
  </si>
  <si>
    <t>U861</t>
  </si>
  <si>
    <t>UTE PTO. IGOUMENITZA</t>
  </si>
  <si>
    <t>U862</t>
  </si>
  <si>
    <t>UTE SANEA. VILLAVIC.</t>
  </si>
  <si>
    <t>U863</t>
  </si>
  <si>
    <t>UTE MUELLE QUÍMICA</t>
  </si>
  <si>
    <t>U865</t>
  </si>
  <si>
    <t>UTE TORRE I. CARTUJA</t>
  </si>
  <si>
    <t>U867</t>
  </si>
  <si>
    <t>UTE S.Mª OLO-GURB</t>
  </si>
  <si>
    <t>U868</t>
  </si>
  <si>
    <t>UTE C.CORREDOR MEDIT</t>
  </si>
  <si>
    <t>U869</t>
  </si>
  <si>
    <t>UTE AVE ALCANTARA G.</t>
  </si>
  <si>
    <t>U870</t>
  </si>
  <si>
    <t>UTE F II C.I.C.C.M.</t>
  </si>
  <si>
    <t>U871</t>
  </si>
  <si>
    <t>UTE BOETTICHER CLIMA</t>
  </si>
  <si>
    <t>U872</t>
  </si>
  <si>
    <t>UTE GASOD. ENAGAS GD</t>
  </si>
  <si>
    <t>U873</t>
  </si>
  <si>
    <t>UTE HOSPITAL MIRANDA</t>
  </si>
  <si>
    <t>U874</t>
  </si>
  <si>
    <t>UTE 77 VIVIEND.ELCHE</t>
  </si>
  <si>
    <t>U875</t>
  </si>
  <si>
    <t>UTE CHUAC</t>
  </si>
  <si>
    <t>U876</t>
  </si>
  <si>
    <t>UTE PABELLÓN ARENA</t>
  </si>
  <si>
    <t>U877</t>
  </si>
  <si>
    <t>UTE INSTITUT SUANCES</t>
  </si>
  <si>
    <t>U878</t>
  </si>
  <si>
    <t>UTE C31 ACC. MATARÓ</t>
  </si>
  <si>
    <t>U880</t>
  </si>
  <si>
    <t>UTE MEL9</t>
  </si>
  <si>
    <t>U881</t>
  </si>
  <si>
    <t>UTE PCI METRO MALAGA</t>
  </si>
  <si>
    <t>U882</t>
  </si>
  <si>
    <t>UTE D.H. SON ESPASES</t>
  </si>
  <si>
    <t>U884</t>
  </si>
  <si>
    <t>UTE BUSINESS</t>
  </si>
  <si>
    <t>U885</t>
  </si>
  <si>
    <t>UTE URB. VIA PARQUE</t>
  </si>
  <si>
    <t>U886</t>
  </si>
  <si>
    <t>UTE M. NAL. ENERGIA</t>
  </si>
  <si>
    <t>U887</t>
  </si>
  <si>
    <t>UTE DRENAJES ADAMUZ</t>
  </si>
  <si>
    <t>U888</t>
  </si>
  <si>
    <t>UTE CANAL PR. ORBIGO</t>
  </si>
  <si>
    <t>U889</t>
  </si>
  <si>
    <t>UTE ENLACE CURRO</t>
  </si>
  <si>
    <t>U890</t>
  </si>
  <si>
    <t>UTE ECCP F.II V.UIXO</t>
  </si>
  <si>
    <t>U891</t>
  </si>
  <si>
    <t>UTE SAN PAS-PISUEÑA</t>
  </si>
  <si>
    <t>U892</t>
  </si>
  <si>
    <t>UTE MQ.PESADA INFOMA</t>
  </si>
  <si>
    <t>U893</t>
  </si>
  <si>
    <t>UTE MANT.TRANVIA ZAR</t>
  </si>
  <si>
    <t>U894</t>
  </si>
  <si>
    <t>UTE MURCIA</t>
  </si>
  <si>
    <t>U895</t>
  </si>
  <si>
    <t>UTE IMP.T.PAJARES N.</t>
  </si>
  <si>
    <t>U896</t>
  </si>
  <si>
    <t>UTE RELL.UBE CHEMIC.</t>
  </si>
  <si>
    <t>U897</t>
  </si>
  <si>
    <t>UTE CONS. ANTEQUERA</t>
  </si>
  <si>
    <t>U898</t>
  </si>
  <si>
    <t>UTE AL-DEL PALENCIA</t>
  </si>
  <si>
    <t>U899</t>
  </si>
  <si>
    <t>UTE SIST. MET MALAGA</t>
  </si>
  <si>
    <t>U901</t>
  </si>
  <si>
    <t>PRESA DE ENCISO U.T.E.</t>
  </si>
  <si>
    <t>U902</t>
  </si>
  <si>
    <t>UTE MANTENIM. TDM</t>
  </si>
  <si>
    <t>U907</t>
  </si>
  <si>
    <t>UTE PAVONES   VIVIEN</t>
  </si>
  <si>
    <t>U909</t>
  </si>
  <si>
    <t>UTE EQP AUD BURGOS</t>
  </si>
  <si>
    <t>U910</t>
  </si>
  <si>
    <t>UTE PAL. CONGR. LEON</t>
  </si>
  <si>
    <t>U911</t>
  </si>
  <si>
    <t>UTE CENTRE BIT</t>
  </si>
  <si>
    <t>U912</t>
  </si>
  <si>
    <t>UTE CONS.MALPARTIDA</t>
  </si>
  <si>
    <t>U913</t>
  </si>
  <si>
    <t>UTE CONSERV.BADAJOZ</t>
  </si>
  <si>
    <t>U914</t>
  </si>
  <si>
    <t>UTE BUSINESS ELECTR</t>
  </si>
  <si>
    <t>U915</t>
  </si>
  <si>
    <t>UTE HOSP.SUR2ª FASE</t>
  </si>
  <si>
    <t>U916</t>
  </si>
  <si>
    <t>UTE BUSINESS MECANIC</t>
  </si>
  <si>
    <t>U917</t>
  </si>
  <si>
    <t>UTE ASDIQUE CONEX</t>
  </si>
  <si>
    <t>U918</t>
  </si>
  <si>
    <t>UTE TERMOSOL VILLENA</t>
  </si>
  <si>
    <t>U919</t>
  </si>
  <si>
    <t>UTE OPER.TER. GUZMAN</t>
  </si>
  <si>
    <t>U920</t>
  </si>
  <si>
    <t>UTE MEJ. VIAD. LORCA</t>
  </si>
  <si>
    <t>U921</t>
  </si>
  <si>
    <t>UTE VÍA ACC.SANTIAGO</t>
  </si>
  <si>
    <t>U923</t>
  </si>
  <si>
    <t>UTE AL-DEL OURENSE P</t>
  </si>
  <si>
    <t>U924</t>
  </si>
  <si>
    <t>UTE TS VILLENA</t>
  </si>
  <si>
    <t>U925</t>
  </si>
  <si>
    <t>UTE NTC CÁDIZ</t>
  </si>
  <si>
    <t>U926</t>
  </si>
  <si>
    <t>UTE JUAN DE LA COSA</t>
  </si>
  <si>
    <t>U927</t>
  </si>
  <si>
    <t>UTE HOSPITAL UNIVERS</t>
  </si>
  <si>
    <t>U928</t>
  </si>
  <si>
    <t>UTE MUROS-DUEÑAS</t>
  </si>
  <si>
    <t>U929</t>
  </si>
  <si>
    <t>UTE T.PAS.ES. ATOCHA</t>
  </si>
  <si>
    <t>U930</t>
  </si>
  <si>
    <t>UTE REFORÇ C-25</t>
  </si>
  <si>
    <t>U931</t>
  </si>
  <si>
    <t>UTE AUDITORIO LUGO</t>
  </si>
  <si>
    <t>U932</t>
  </si>
  <si>
    <t>UTE MTTO.ARANJUEZ II</t>
  </si>
  <si>
    <t>U933</t>
  </si>
  <si>
    <t>UTE PASAIA BERRI</t>
  </si>
  <si>
    <t>U934</t>
  </si>
  <si>
    <t>UTE MTMTO. CORDOBA</t>
  </si>
  <si>
    <t>U935</t>
  </si>
  <si>
    <t>UTE TECSACON</t>
  </si>
  <si>
    <t>U936</t>
  </si>
  <si>
    <t>UTE MANT RONDES 2012</t>
  </si>
  <si>
    <t>U937</t>
  </si>
  <si>
    <t>UTE PTF TPTE PBCO CS</t>
  </si>
  <si>
    <t>U938</t>
  </si>
  <si>
    <t>UTE EZKIO ITSASO</t>
  </si>
  <si>
    <t>U939</t>
  </si>
  <si>
    <t>UTE SECTOR M-5 2012</t>
  </si>
  <si>
    <t>U940</t>
  </si>
  <si>
    <t>UTE FUENTE DE CANTOS</t>
  </si>
  <si>
    <t>U941</t>
  </si>
  <si>
    <t>UTE CACERES NORTE</t>
  </si>
  <si>
    <t>U942</t>
  </si>
  <si>
    <t>UTE LLOVIO 2012</t>
  </si>
  <si>
    <t>U943</t>
  </si>
  <si>
    <t>UTE INTERMODAL PRAT</t>
  </si>
  <si>
    <t>U944</t>
  </si>
  <si>
    <t>UTE LA CANAL</t>
  </si>
  <si>
    <t>U945</t>
  </si>
  <si>
    <t>UTE INST.ELEC. MOGAN</t>
  </si>
  <si>
    <t>U946</t>
  </si>
  <si>
    <t>UTE PREV.INC. NORTE</t>
  </si>
  <si>
    <t>U947</t>
  </si>
  <si>
    <t>Ute Accesos Zaragoza</t>
  </si>
  <si>
    <t>U948</t>
  </si>
  <si>
    <t>UTE INST. FONTFREDA</t>
  </si>
  <si>
    <t>U949</t>
  </si>
  <si>
    <t>UTE AMP.MUELLE S.CAT</t>
  </si>
  <si>
    <t>U950</t>
  </si>
  <si>
    <t>UTE TRBJ.ELC.VILLENA</t>
  </si>
  <si>
    <t>U952</t>
  </si>
  <si>
    <t>UTE RODADURA I</t>
  </si>
  <si>
    <t>U954</t>
  </si>
  <si>
    <t>UTE RODADURA II</t>
  </si>
  <si>
    <t>U956</t>
  </si>
  <si>
    <t>UTE CEIP OROSO</t>
  </si>
  <si>
    <t>U957</t>
  </si>
  <si>
    <t>UTE CASTILLO S. JUAN</t>
  </si>
  <si>
    <t>U958</t>
  </si>
  <si>
    <t>UTE ALMANSA CAUDETE</t>
  </si>
  <si>
    <t>U959</t>
  </si>
  <si>
    <t>UTE FIBER</t>
  </si>
  <si>
    <t>U960</t>
  </si>
  <si>
    <t>UTE CONTROL MOGÁN</t>
  </si>
  <si>
    <t>U961</t>
  </si>
  <si>
    <t>UTE RESID. R. MADRID</t>
  </si>
  <si>
    <t>U963</t>
  </si>
  <si>
    <t>UTE VILARIÑO-VIA IZQ</t>
  </si>
  <si>
    <t>U964</t>
  </si>
  <si>
    <t>UTE ESTACIÓN GIRONA</t>
  </si>
  <si>
    <t>U967</t>
  </si>
  <si>
    <t>Ute Acequia de Churra</t>
  </si>
  <si>
    <t>U969</t>
  </si>
  <si>
    <t>Ute Ontiñena</t>
  </si>
  <si>
    <t>U971</t>
  </si>
  <si>
    <t>Ute Son Moix</t>
  </si>
  <si>
    <t>U974</t>
  </si>
  <si>
    <t>UTE MECÁNICA VILLENA</t>
  </si>
  <si>
    <t>U976</t>
  </si>
  <si>
    <t>UTE INTERFICIES</t>
  </si>
  <si>
    <t>U977</t>
  </si>
  <si>
    <t>UTE MT.TUNELES CADIZ</t>
  </si>
  <si>
    <t>U978</t>
  </si>
  <si>
    <t>UTE M.T. GUADALHORCE</t>
  </si>
  <si>
    <t>U979</t>
  </si>
  <si>
    <t>UTE MT.TUN. SEVILLA</t>
  </si>
  <si>
    <t>U980</t>
  </si>
  <si>
    <t>UTE AL-DEL OLMEDO</t>
  </si>
  <si>
    <t>U982</t>
  </si>
  <si>
    <t>UTE RELLENO EXPL.M.Q</t>
  </si>
  <si>
    <t>U983</t>
  </si>
  <si>
    <t>UTE BOCANA PTO.TARR.</t>
  </si>
  <si>
    <t>U984</t>
  </si>
  <si>
    <t>UTE BELLTALL</t>
  </si>
  <si>
    <t>U985</t>
  </si>
  <si>
    <t>UTE OPERAD. VILLENA</t>
  </si>
  <si>
    <t>U986</t>
  </si>
  <si>
    <t>UTE COLEGIO ALEMAN</t>
  </si>
  <si>
    <t>U988</t>
  </si>
  <si>
    <t>UTE TUNELES BOLAÑOS</t>
  </si>
  <si>
    <t>U992</t>
  </si>
  <si>
    <t>UTE PASAIA BERRI INS</t>
  </si>
  <si>
    <t>U993</t>
  </si>
  <si>
    <t>UTE CONEXIÓN MOLINAR</t>
  </si>
  <si>
    <t>U995</t>
  </si>
  <si>
    <t>UTE MTMTO. HUSE</t>
  </si>
  <si>
    <t>U996</t>
  </si>
  <si>
    <t>UTE MAQUINARIA VERÍN</t>
  </si>
  <si>
    <t>U997</t>
  </si>
  <si>
    <t>UTE R. ARCADIA</t>
  </si>
  <si>
    <t>U998</t>
  </si>
  <si>
    <t>UTE PLA DE NA TESA</t>
  </si>
  <si>
    <t>U999</t>
  </si>
  <si>
    <t>UTE MTMTO. FIGUERAS</t>
  </si>
  <si>
    <t>UA01</t>
  </si>
  <si>
    <t>UTE A2 FERMS SILS-CA</t>
  </si>
  <si>
    <t>UA02</t>
  </si>
  <si>
    <t>UTE REM. CTRA. RIBES</t>
  </si>
  <si>
    <t>UA03</t>
  </si>
  <si>
    <t>UTE ENTORNS SANTS</t>
  </si>
  <si>
    <t>UA04</t>
  </si>
  <si>
    <t>UTE CATENARIA R.TER.</t>
  </si>
  <si>
    <t>UA05</t>
  </si>
  <si>
    <t>UTE EDAR SAN CLAUDIO</t>
  </si>
  <si>
    <t>UA08</t>
  </si>
  <si>
    <t>UTE SEÑALIZACIÓN</t>
  </si>
  <si>
    <t>UA09</t>
  </si>
  <si>
    <t>UTE ALERTA AVDS SAIH</t>
  </si>
  <si>
    <t>UA10</t>
  </si>
  <si>
    <t>UTE LOT 2 PMI BCN</t>
  </si>
  <si>
    <t>UA11</t>
  </si>
  <si>
    <t>UTE LOT 3 PMI BCN</t>
  </si>
  <si>
    <t>UA12</t>
  </si>
  <si>
    <t>UTE RÍO CABE</t>
  </si>
  <si>
    <t>UA13</t>
  </si>
  <si>
    <t>UTE URBANIT. GIRONA</t>
  </si>
  <si>
    <t>UA17</t>
  </si>
  <si>
    <t>UTE HUESCA-2013</t>
  </si>
  <si>
    <t>UA18</t>
  </si>
  <si>
    <t>UTE INST.MADRID ESTE</t>
  </si>
  <si>
    <t>UA19</t>
  </si>
  <si>
    <t>UTE LOGÍSTICA</t>
  </si>
  <si>
    <t>UA20</t>
  </si>
  <si>
    <t>UTE H.VALEN. PARAÍSO</t>
  </si>
  <si>
    <t>UA21</t>
  </si>
  <si>
    <t>UTE URBISERVEIS</t>
  </si>
  <si>
    <t>UA22</t>
  </si>
  <si>
    <t>UTE MTM. FIGUERAS II</t>
  </si>
  <si>
    <t>UA24</t>
  </si>
  <si>
    <t>LA ROBLA UTE</t>
  </si>
  <si>
    <t>UA30</t>
  </si>
  <si>
    <t>UTE A.CHARCA-GRIMALD</t>
  </si>
  <si>
    <t>UA31</t>
  </si>
  <si>
    <t>UTE INTERFAZ</t>
  </si>
  <si>
    <t>UA32</t>
  </si>
  <si>
    <t>UTE VIAD.COSTERA SUR</t>
  </si>
  <si>
    <t>UA33</t>
  </si>
  <si>
    <t>UTE REM.CM.SEDE OAMI</t>
  </si>
  <si>
    <t>UA34</t>
  </si>
  <si>
    <t>UTE PREV.INC.PATRIM.</t>
  </si>
  <si>
    <t>UA35</t>
  </si>
  <si>
    <t>UTE POLA DE LENA</t>
  </si>
  <si>
    <t>UA36</t>
  </si>
  <si>
    <t>UTE VANDELLÓS</t>
  </si>
  <si>
    <t>UA38</t>
  </si>
  <si>
    <t>UTE GIRONA 2014</t>
  </si>
  <si>
    <t>UA39</t>
  </si>
  <si>
    <t>UTE VÍA PAJARES</t>
  </si>
  <si>
    <t>UA40</t>
  </si>
  <si>
    <t>UTE MANT.INF.VIAS AR</t>
  </si>
  <si>
    <t>UA41</t>
  </si>
  <si>
    <t>UTE MTO. RS MM</t>
  </si>
  <si>
    <t>UA42</t>
  </si>
  <si>
    <t>UTE MTO. EE MM</t>
  </si>
  <si>
    <t>UA43</t>
  </si>
  <si>
    <t>UTE S.SAMAR'T VILAF.</t>
  </si>
  <si>
    <t>UA48</t>
  </si>
  <si>
    <t>UTE DARSENA CORUÑA</t>
  </si>
  <si>
    <t>UA49</t>
  </si>
  <si>
    <t>UTE ACC.P.SECO MONF.</t>
  </si>
  <si>
    <t>UA50</t>
  </si>
  <si>
    <t>UTE ZONA MANIOBRA</t>
  </si>
  <si>
    <t>UA52</t>
  </si>
  <si>
    <t>UTE INTER.PTO.TARRAG</t>
  </si>
  <si>
    <t>UA54</t>
  </si>
  <si>
    <t>UTE INSTALACIONS FGC</t>
  </si>
  <si>
    <t>UA55</t>
  </si>
  <si>
    <t>UTE DONOSTIALDEA</t>
  </si>
  <si>
    <t>UA56</t>
  </si>
  <si>
    <t>UTE ANTEQUERA</t>
  </si>
  <si>
    <t>UA57</t>
  </si>
  <si>
    <t>UTE GRANADA</t>
  </si>
  <si>
    <t>UA58</t>
  </si>
  <si>
    <t>UTE MANIOBRES AER.L9</t>
  </si>
  <si>
    <t>UA59</t>
  </si>
  <si>
    <t>UTE A66 BENAV-ZAMORA</t>
  </si>
  <si>
    <t>UA60</t>
  </si>
  <si>
    <t>UTE CENTRO SALUD TUI</t>
  </si>
  <si>
    <t>UA61</t>
  </si>
  <si>
    <t>UTE S.E.P.C.</t>
  </si>
  <si>
    <t>UA62</t>
  </si>
  <si>
    <t>UTE AUT. A33 JUMILLA</t>
  </si>
  <si>
    <t>UA63</t>
  </si>
  <si>
    <t>UTE MORA-CALATRAVA</t>
  </si>
  <si>
    <t>UA64</t>
  </si>
  <si>
    <t>UTE MONFORTE</t>
  </si>
  <si>
    <t>UA65</t>
  </si>
  <si>
    <t>UTE V.P.METRO RIYADH</t>
  </si>
  <si>
    <t>UA66</t>
  </si>
  <si>
    <t>UTE FCC-ATON</t>
  </si>
  <si>
    <t>UA70</t>
  </si>
  <si>
    <t>UTE MARGENES NORTE</t>
  </si>
  <si>
    <t>UA71</t>
  </si>
  <si>
    <t>UTE PLATAF.NOROESTE</t>
  </si>
  <si>
    <t>UA72</t>
  </si>
  <si>
    <t>UTE MAQ. PESADA</t>
  </si>
  <si>
    <t>UA73</t>
  </si>
  <si>
    <t>UTE EDIFICI SOCIAL</t>
  </si>
  <si>
    <t>UA74</t>
  </si>
  <si>
    <t>UTE TUNEL ROJALES</t>
  </si>
  <si>
    <t>UA77</t>
  </si>
  <si>
    <t>UTE INST. EDIFICIO C</t>
  </si>
  <si>
    <t>UA78</t>
  </si>
  <si>
    <t>UTE SIMULADOR APBA</t>
  </si>
  <si>
    <t>UA79</t>
  </si>
  <si>
    <t>UTE EDAR ALBUÑOL</t>
  </si>
  <si>
    <t>UA82</t>
  </si>
  <si>
    <t>UTE IECISA-FCC</t>
  </si>
  <si>
    <t>UA83</t>
  </si>
  <si>
    <t>UTE RADARES</t>
  </si>
  <si>
    <t>UA84</t>
  </si>
  <si>
    <t>UTE LA ATALAYUELA</t>
  </si>
  <si>
    <t>UA86</t>
  </si>
  <si>
    <t>UTE TUNELES FIGUERES</t>
  </si>
  <si>
    <t>UA88</t>
  </si>
  <si>
    <t>UTE TRINCHERA S.ASEN</t>
  </si>
  <si>
    <t>UA89</t>
  </si>
  <si>
    <t>UTE AMP.PTO.P.BLANCA</t>
  </si>
  <si>
    <t>UA90</t>
  </si>
  <si>
    <t>UTE ACCESO FERRO.APB</t>
  </si>
  <si>
    <t>UA91</t>
  </si>
  <si>
    <t>UTE ALUMBRADO LEPE</t>
  </si>
  <si>
    <t>UA92</t>
  </si>
  <si>
    <t>UTE ALAM.CERV. LORCA</t>
  </si>
  <si>
    <t>UA94</t>
  </si>
  <si>
    <t>UTE TÚNEL LA ALDEA</t>
  </si>
  <si>
    <t>UA95</t>
  </si>
  <si>
    <t>UTE MEJORA ESTR.MORA</t>
  </si>
  <si>
    <t>UA96</t>
  </si>
  <si>
    <t>UTE PRIM Bº S.ANTON</t>
  </si>
  <si>
    <t>UA97</t>
  </si>
  <si>
    <t>UTE ALUMBR PEÑISCOLA</t>
  </si>
  <si>
    <t>UA98</t>
  </si>
  <si>
    <t>UTE MARG. NORTE 2016</t>
  </si>
  <si>
    <t>UA99</t>
  </si>
  <si>
    <t>UTE MNTTO.CORDOBA II</t>
  </si>
  <si>
    <t>UB01</t>
  </si>
  <si>
    <t>UTE TECSACON 2017</t>
  </si>
  <si>
    <t>UB02</t>
  </si>
  <si>
    <t>UTE MTM.ARANJUEZ III</t>
  </si>
  <si>
    <t>UB03</t>
  </si>
  <si>
    <t>UTE M.PON.N.PT.PALMA</t>
  </si>
  <si>
    <t>UB04</t>
  </si>
  <si>
    <t>UTE ALUMBR MONT-ROIG</t>
  </si>
  <si>
    <t>UB05</t>
  </si>
  <si>
    <t>UTE FUENTEBRAVIA</t>
  </si>
  <si>
    <t>UB06</t>
  </si>
  <si>
    <t>UTE MURSIYA</t>
  </si>
  <si>
    <t>UB07</t>
  </si>
  <si>
    <t>UTE APARATOS ATOCHA</t>
  </si>
  <si>
    <t>UB08</t>
  </si>
  <si>
    <t>UTE RMOD.EST.SUANZES</t>
  </si>
  <si>
    <t>UB09</t>
  </si>
  <si>
    <t>UTE CACERES-PLASENC.</t>
  </si>
  <si>
    <t>UB11</t>
  </si>
  <si>
    <t>UTE INTERFONIA</t>
  </si>
  <si>
    <t>UB14</t>
  </si>
  <si>
    <t>UTE CONSERVACION EX1</t>
  </si>
  <si>
    <t>UB15</t>
  </si>
  <si>
    <t>UTE SICA</t>
  </si>
  <si>
    <t>UB16</t>
  </si>
  <si>
    <t>UTE SIST NAVEGA</t>
  </si>
  <si>
    <t>UU77</t>
  </si>
  <si>
    <t>UU78</t>
  </si>
  <si>
    <t>UU80</t>
  </si>
  <si>
    <t>UU81</t>
  </si>
  <si>
    <t>UTE EDAR VALDEPEÑAS</t>
  </si>
  <si>
    <t>UU82</t>
  </si>
  <si>
    <t>UTE AMPL ITAM DELT</t>
  </si>
  <si>
    <t>UU83</t>
  </si>
  <si>
    <t>EDAR GIJON</t>
  </si>
  <si>
    <t>UU84</t>
  </si>
  <si>
    <t>UU85</t>
  </si>
  <si>
    <t>UTE JARDINES PROTEC</t>
  </si>
  <si>
    <t>UU86</t>
  </si>
  <si>
    <t>Ute BZ-2 Zona Franca</t>
  </si>
  <si>
    <t>UU88</t>
  </si>
  <si>
    <t>Ute Suelo Muelle APB</t>
  </si>
  <si>
    <t>UU89</t>
  </si>
  <si>
    <t>UTE LUZE VIGO</t>
  </si>
  <si>
    <t>UU93</t>
  </si>
  <si>
    <t>UZ01</t>
  </si>
  <si>
    <t>CONSORCIOS PORTUGAL</t>
  </si>
  <si>
    <t>UZ02</t>
  </si>
  <si>
    <t>CONSORCIO VIANA</t>
  </si>
  <si>
    <t>UZ03</t>
  </si>
  <si>
    <t>CONSORCIO EN4 ELVAS</t>
  </si>
  <si>
    <t>UZ04</t>
  </si>
  <si>
    <t>CONSORCIO MATA</t>
  </si>
  <si>
    <t>V100</t>
  </si>
  <si>
    <t>FCC VERSIA, S.A.</t>
  </si>
  <si>
    <t>V107</t>
  </si>
  <si>
    <t>C.G.T. CORPORACION GRAL.</t>
  </si>
  <si>
    <t>V153</t>
  </si>
  <si>
    <t>LOGITERS LOGISTICA, S.A.</t>
  </si>
  <si>
    <t>V200</t>
  </si>
  <si>
    <t>FLIGHTCARE, S.L.</t>
  </si>
  <si>
    <t>V321</t>
  </si>
  <si>
    <t>NEWLOG LOGISTICA, S.A.</t>
  </si>
  <si>
    <t>V340</t>
  </si>
  <si>
    <t>VALENCIANA DE SERVICIOS I</t>
  </si>
  <si>
    <t>V352</t>
  </si>
  <si>
    <t>ARAGONESA DE SERVICIOS IT</t>
  </si>
  <si>
    <t>V356</t>
  </si>
  <si>
    <t>GENERAL DE SERVICIOS ITV</t>
  </si>
  <si>
    <t>V364</t>
  </si>
  <si>
    <t>UTE SON ESPASES</t>
  </si>
  <si>
    <t>V405</t>
  </si>
  <si>
    <t>EMPRESA MIXTA DE TRAFICO</t>
  </si>
  <si>
    <t>V406</t>
  </si>
  <si>
    <t>ESTACIONAMIENTOS Y SERVIC</t>
  </si>
  <si>
    <t>V409</t>
  </si>
  <si>
    <t>ESCAPARK</t>
  </si>
  <si>
    <t>V551</t>
  </si>
  <si>
    <t>APARCAMIENTOS CONCERTADOS</t>
  </si>
  <si>
    <t>V553</t>
  </si>
  <si>
    <t>SANTOS RENTING, S.L.</t>
  </si>
  <si>
    <t>V554</t>
  </si>
  <si>
    <t>CONVERTY SERVICE SAU</t>
  </si>
  <si>
    <t>V815</t>
  </si>
  <si>
    <t>DETREN</t>
  </si>
  <si>
    <t>V820</t>
  </si>
  <si>
    <t>COJETUSA</t>
  </si>
  <si>
    <t>V840</t>
  </si>
  <si>
    <t>FCC CONNEX</t>
  </si>
  <si>
    <t>V890</t>
  </si>
  <si>
    <t>CONSERVACION Y SISTEMAS,S</t>
  </si>
  <si>
    <t>V904</t>
  </si>
  <si>
    <t>BETA DE ADMINISTRACION, S</t>
  </si>
  <si>
    <t>V911</t>
  </si>
  <si>
    <t>EQUIPOS Y PROCESOS, S.A.</t>
  </si>
  <si>
    <t>V912</t>
  </si>
  <si>
    <t>SIST. Y VEHICULOS DE ALTA</t>
  </si>
  <si>
    <t>V930</t>
  </si>
  <si>
    <t>CEMUSA CORP. EUROPEA DE M</t>
  </si>
  <si>
    <t>V93A</t>
  </si>
  <si>
    <t>V93B</t>
  </si>
  <si>
    <t>V93C</t>
  </si>
  <si>
    <t>V93D</t>
  </si>
  <si>
    <t>X114</t>
  </si>
  <si>
    <t>UTE EH CANARIAS</t>
  </si>
  <si>
    <t>X119</t>
  </si>
  <si>
    <t>UTE EH BCN</t>
  </si>
  <si>
    <t>X121</t>
  </si>
  <si>
    <t>UTE EH AGP</t>
  </si>
  <si>
    <t>X362</t>
  </si>
  <si>
    <t>UTE VIGO CYCSA-EYSSA</t>
  </si>
  <si>
    <t>X363</t>
  </si>
  <si>
    <t>EYSSA-AUPLASA ALICANTEUTE</t>
  </si>
  <si>
    <t>X364</t>
  </si>
  <si>
    <t>X408</t>
  </si>
  <si>
    <t>UTE BICICLETAS GRANOLLERS</t>
  </si>
  <si>
    <t>X471</t>
  </si>
  <si>
    <t>UTE CLEAR CHANNEL</t>
  </si>
  <si>
    <t>X472</t>
  </si>
  <si>
    <t>UTE CEMUSA - EMU SLU</t>
  </si>
  <si>
    <t>X697</t>
  </si>
  <si>
    <t>UTE FCC SANEAMIENTO</t>
  </si>
  <si>
    <t>X698</t>
  </si>
  <si>
    <t>UTE BOMBEO ZONA SUR</t>
  </si>
  <si>
    <t>X699</t>
  </si>
  <si>
    <t>EDIF ARGANZUELA UTE</t>
  </si>
  <si>
    <t>X702</t>
  </si>
  <si>
    <t>UTE PRISMA 2004-2005</t>
  </si>
  <si>
    <t>X703</t>
  </si>
  <si>
    <t>UTE TRAMBAIX</t>
  </si>
  <si>
    <t>X706</t>
  </si>
  <si>
    <t>X883</t>
  </si>
  <si>
    <t>UTE A-16</t>
  </si>
  <si>
    <t>X893</t>
  </si>
  <si>
    <t>UTE NOROESTE</t>
  </si>
  <si>
    <t>X897</t>
  </si>
  <si>
    <t>UTE N - III</t>
  </si>
  <si>
    <t>X898</t>
  </si>
  <si>
    <t>FCC ACISA-AUDING UTE</t>
  </si>
  <si>
    <t>X899</t>
  </si>
  <si>
    <t>CONS-SYS UTE</t>
  </si>
  <si>
    <t>X905</t>
  </si>
  <si>
    <t>SIMON HERNANDEZ UTE</t>
  </si>
  <si>
    <t>X921</t>
  </si>
  <si>
    <t>UTE METEOROLOGICAS A-6</t>
  </si>
  <si>
    <t>X922</t>
  </si>
  <si>
    <t>UTE TUNELES BRAÑAVIELLA-N</t>
  </si>
  <si>
    <t>X923</t>
  </si>
  <si>
    <t>UTE PAVIMENTO ZONA I</t>
  </si>
  <si>
    <t>X928</t>
  </si>
  <si>
    <t>CONSERVACIÓN DE GALERÍAS</t>
  </si>
  <si>
    <t>X964</t>
  </si>
  <si>
    <t>UTE CAMINO</t>
  </si>
  <si>
    <t>X965</t>
  </si>
  <si>
    <t>UTE M-110</t>
  </si>
  <si>
    <t>X968</t>
  </si>
  <si>
    <t>UTE BOCAS DE RIEGO ZONA 4</t>
  </si>
  <si>
    <t>X970</t>
  </si>
  <si>
    <t>MORALEJA UTE</t>
  </si>
  <si>
    <t>X973</t>
  </si>
  <si>
    <t>UTE PAVIMENTOS PAMPLONA</t>
  </si>
  <si>
    <t>X975</t>
  </si>
  <si>
    <t>FCC-CYS LAS YUCAS</t>
  </si>
  <si>
    <t>X977</t>
  </si>
  <si>
    <t>UTE CARTAGENA</t>
  </si>
  <si>
    <t>X978</t>
  </si>
  <si>
    <t>UTE PEQUEÑAS OBRAS 2006 F</t>
  </si>
  <si>
    <t>X979</t>
  </si>
  <si>
    <t>FCC-CYS UTE PINTO</t>
  </si>
  <si>
    <t>X980</t>
  </si>
  <si>
    <t>UTE BYPASS SUR</t>
  </si>
  <si>
    <t>X981</t>
  </si>
  <si>
    <t>UTE EIX-LLOBREGAT</t>
  </si>
  <si>
    <t>X982</t>
  </si>
  <si>
    <t>UTE C-17 SERVEI</t>
  </si>
  <si>
    <t>X983</t>
  </si>
  <si>
    <t>UTE LA CANDA</t>
  </si>
  <si>
    <t>X984</t>
  </si>
  <si>
    <t>UTE MENDIZULOA</t>
  </si>
  <si>
    <t>X985</t>
  </si>
  <si>
    <t>UTE RIVAS</t>
  </si>
  <si>
    <t>X986</t>
  </si>
  <si>
    <t>CLOT ARAGO UTE</t>
  </si>
  <si>
    <t>X987</t>
  </si>
  <si>
    <t>UTE SGVV</t>
  </si>
  <si>
    <t>X988</t>
  </si>
  <si>
    <t>CONTENEDOR MOSTOLES</t>
  </si>
  <si>
    <t>X989</t>
  </si>
  <si>
    <t>LIMPIEZA CARRIL BUS</t>
  </si>
  <si>
    <t>X990</t>
  </si>
  <si>
    <t>UTE TUNEL PUERTO ALGECIRA</t>
  </si>
  <si>
    <t>X991</t>
  </si>
  <si>
    <t>CONSERVACION ALCORCON UTE</t>
  </si>
  <si>
    <t>X992</t>
  </si>
  <si>
    <t>UTE ISOLUX-CYS</t>
  </si>
  <si>
    <t>X993</t>
  </si>
  <si>
    <t>UTE TÚNELES BARAJAS</t>
  </si>
  <si>
    <t>X994</t>
  </si>
  <si>
    <t>REP.CASA CAMPO UTE</t>
  </si>
  <si>
    <t>X995</t>
  </si>
  <si>
    <t>CYS-IKUSI-GMV UTE</t>
  </si>
  <si>
    <t>X996</t>
  </si>
  <si>
    <t>TRANVIA MURCIA UTE</t>
  </si>
  <si>
    <t>X997</t>
  </si>
  <si>
    <t>UTE REPOST ENTREVIAS</t>
  </si>
  <si>
    <t>X998</t>
  </si>
  <si>
    <t>UTE LOTES A Y B 2010</t>
  </si>
  <si>
    <t>X999</t>
  </si>
  <si>
    <t>ASEOS EMT UTE</t>
  </si>
  <si>
    <t>SI_NO_NA</t>
  </si>
  <si>
    <t>NA</t>
  </si>
  <si>
    <t>NO APLICA</t>
  </si>
  <si>
    <t>PENDIENTE</t>
  </si>
  <si>
    <t>SI_NO</t>
  </si>
  <si>
    <t>ÁREA</t>
  </si>
  <si>
    <t>SUBÁREA</t>
  </si>
  <si>
    <t>ÁMBITO</t>
  </si>
  <si>
    <t>ENERGÍA</t>
  </si>
  <si>
    <t>EMPRESA PARTICIPADA</t>
  </si>
  <si>
    <t>RESIDUOS INDUSTRIALES</t>
  </si>
  <si>
    <t>CONSTRUCCIÓN</t>
  </si>
  <si>
    <t>MEDIO AMBIENTE</t>
  </si>
  <si>
    <t>GESTION DEL AGUA</t>
  </si>
  <si>
    <t>SERVICIOS CENTRALES</t>
  </si>
  <si>
    <t>AMBITO (RI)</t>
  </si>
  <si>
    <t>VIAS</t>
  </si>
  <si>
    <t>AD</t>
  </si>
  <si>
    <t>Aldea</t>
  </si>
  <si>
    <t>AL</t>
  </si>
  <si>
    <t>Alameda</t>
  </si>
  <si>
    <t>AV</t>
  </si>
  <si>
    <t>Avenida</t>
  </si>
  <si>
    <t>BL</t>
  </si>
  <si>
    <t>Bloque</t>
  </si>
  <si>
    <t>BO</t>
  </si>
  <si>
    <t>Barrio</t>
  </si>
  <si>
    <t>CH</t>
  </si>
  <si>
    <t>Chalet</t>
  </si>
  <si>
    <t>CL</t>
  </si>
  <si>
    <t>Calle</t>
  </si>
  <si>
    <t>CM</t>
  </si>
  <si>
    <t>Camino</t>
  </si>
  <si>
    <t>CO</t>
  </si>
  <si>
    <t>Colonia</t>
  </si>
  <si>
    <t>CR</t>
  </si>
  <si>
    <t>Carretera</t>
  </si>
  <si>
    <t>CS</t>
  </si>
  <si>
    <t>Caserío</t>
  </si>
  <si>
    <t>CT</t>
  </si>
  <si>
    <t>Cuesta</t>
  </si>
  <si>
    <t>ED</t>
  </si>
  <si>
    <t>Edificio</t>
  </si>
  <si>
    <t>GL</t>
  </si>
  <si>
    <t>Glorieta</t>
  </si>
  <si>
    <t>GR</t>
  </si>
  <si>
    <t>Grupo</t>
  </si>
  <si>
    <t>LG</t>
  </si>
  <si>
    <t>Lugar</t>
  </si>
  <si>
    <t>MC</t>
  </si>
  <si>
    <t>Mercado</t>
  </si>
  <si>
    <t>MZ</t>
  </si>
  <si>
    <t>Manzana</t>
  </si>
  <si>
    <t>PB</t>
  </si>
  <si>
    <t>Poblado</t>
  </si>
  <si>
    <t>PG</t>
  </si>
  <si>
    <t>Polígono</t>
  </si>
  <si>
    <t>PJ</t>
  </si>
  <si>
    <t>Pasaje</t>
  </si>
  <si>
    <t>PQ</t>
  </si>
  <si>
    <t>Parque</t>
  </si>
  <si>
    <t>PR</t>
  </si>
  <si>
    <t>Prolongación</t>
  </si>
  <si>
    <t>PS</t>
  </si>
  <si>
    <t>Paseo</t>
  </si>
  <si>
    <t>PZ</t>
  </si>
  <si>
    <t>Plaza</t>
  </si>
  <si>
    <t>RB</t>
  </si>
  <si>
    <t>Rambla</t>
  </si>
  <si>
    <t>RD</t>
  </si>
  <si>
    <t>Ronda</t>
  </si>
  <si>
    <t>TR</t>
  </si>
  <si>
    <t>Travesía</t>
  </si>
  <si>
    <t>UR</t>
  </si>
  <si>
    <t>Urbanización</t>
  </si>
  <si>
    <t>Marcar con X excepto GESTION AGUA que hay que detallar</t>
  </si>
  <si>
    <t>FECHA INICIO CONTRATO</t>
  </si>
  <si>
    <t>FECHA FINAL CONTRATO</t>
  </si>
  <si>
    <t>RENTA ANUAL PARKING</t>
  </si>
  <si>
    <t>RENTA ANUAL TRASTERO</t>
  </si>
  <si>
    <t>NOMBRE ARRENDADOR</t>
  </si>
  <si>
    <t>CIF ARRENDADOR</t>
  </si>
  <si>
    <t>Nº SAP ARRENDADOR</t>
  </si>
  <si>
    <t xml:space="preserve">RENTA ANUAL </t>
  </si>
  <si>
    <t>GASTOS COMUNES</t>
  </si>
  <si>
    <t>IMPORTE IBI</t>
  </si>
  <si>
    <t>DATOS ECONOMICOS Y CONTRATO ALQUILER</t>
  </si>
  <si>
    <t>31.12.9999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</si>
  <si>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</si>
  <si>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</si>
  <si>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</si>
  <si>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</si>
  <si>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</si>
  <si>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</si>
  <si>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</si>
  <si>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</si>
  <si>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</si>
  <si>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</si>
  <si>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</si>
  <si>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</si>
  <si>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</si>
  <si>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</si>
  <si>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</si>
  <si>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</si>
  <si>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</si>
  <si>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Datos Generales</t>
  </si>
  <si>
    <t>Identificadores</t>
  </si>
  <si>
    <t>Servicios Generales</t>
  </si>
  <si>
    <t>Dirección</t>
  </si>
  <si>
    <t>Inmueble</t>
  </si>
  <si>
    <t>Uso Inmueble</t>
  </si>
  <si>
    <t>Servicios Inmueble</t>
  </si>
  <si>
    <t>ID</t>
  </si>
  <si>
    <t>Fecha inicio</t>
  </si>
  <si>
    <t>Fecha fin</t>
  </si>
  <si>
    <t>Denominación</t>
  </si>
  <si>
    <t>Nº Centros de Trabajo</t>
  </si>
  <si>
    <t>ID Inmueble</t>
  </si>
  <si>
    <t>ID Telecomunicación</t>
  </si>
  <si>
    <t>Fecha fin telecomunicación</t>
  </si>
  <si>
    <t>Asegurada</t>
  </si>
  <si>
    <t>ID Sede principal</t>
  </si>
  <si>
    <t>Área</t>
  </si>
  <si>
    <t>Subárea</t>
  </si>
  <si>
    <t>Sociedad</t>
  </si>
  <si>
    <t>Adscrito a</t>
  </si>
  <si>
    <t>CECO/División contable</t>
  </si>
  <si>
    <t>Persona contacto</t>
  </si>
  <si>
    <t>Cargo contacto</t>
  </si>
  <si>
    <t>E-mail contacto</t>
  </si>
  <si>
    <t>Teléfono contacto</t>
  </si>
  <si>
    <t>Tipo de vía</t>
  </si>
  <si>
    <t>Código postal</t>
  </si>
  <si>
    <t>País</t>
  </si>
  <si>
    <t>Región</t>
  </si>
  <si>
    <t>Población</t>
  </si>
  <si>
    <t>Nº Teléfono</t>
  </si>
  <si>
    <t>Nº Fax</t>
  </si>
  <si>
    <t>Coordenadas GPS</t>
  </si>
  <si>
    <t>Tipo inmueble</t>
  </si>
  <si>
    <t>Titularidad</t>
  </si>
  <si>
    <t>M2 Oficina</t>
  </si>
  <si>
    <t>M2 No oficina</t>
  </si>
  <si>
    <t>Nº Plazas parking</t>
  </si>
  <si>
    <t>M2 Trastero</t>
  </si>
  <si>
    <t>Refencia catastral</t>
  </si>
  <si>
    <t>Refencia catastral 2</t>
  </si>
  <si>
    <t>Horario laboral</t>
  </si>
  <si>
    <t>Idioma interlocución</t>
  </si>
  <si>
    <t>Restricciones entrada</t>
  </si>
  <si>
    <t>Compañía seguros</t>
  </si>
  <si>
    <t>Empleados activos</t>
  </si>
  <si>
    <t>Oficina</t>
  </si>
  <si>
    <t>Almacén</t>
  </si>
  <si>
    <t>Vestuarios</t>
  </si>
  <si>
    <t>Centro producción</t>
  </si>
  <si>
    <t>Taller</t>
  </si>
  <si>
    <t>Cochera/Parque/Parking vehículos</t>
  </si>
  <si>
    <t>Archivo documentación</t>
  </si>
  <si>
    <t>Servicios  médicos</t>
  </si>
  <si>
    <t>Oficina atención al público</t>
  </si>
  <si>
    <t>Instalaciones deportivas</t>
  </si>
  <si>
    <t>Cantera</t>
  </si>
  <si>
    <t>Vertedero</t>
  </si>
  <si>
    <t>Punto limpio</t>
  </si>
  <si>
    <t>Laboratorio</t>
  </si>
  <si>
    <t>Planta residuos/Transferencias</t>
  </si>
  <si>
    <t>Gestión agua</t>
  </si>
  <si>
    <t>Limpieza</t>
  </si>
  <si>
    <t>Seguridad</t>
  </si>
  <si>
    <t>Gas</t>
  </si>
  <si>
    <t>Electricidad</t>
  </si>
  <si>
    <t>Agua</t>
  </si>
  <si>
    <t>Informática</t>
  </si>
  <si>
    <t>Gestión corporativa</t>
  </si>
  <si>
    <t>Seguro</t>
  </si>
  <si>
    <t>Gestión de fichajes</t>
  </si>
  <si>
    <r>
      <rPr>
        <b/>
        <sz val="11"/>
        <color theme="1"/>
        <rFont val="Calibri"/>
        <family val="2"/>
        <scheme val="minor"/>
      </rPr>
      <t>SI</t>
    </r>
    <r>
      <rPr>
        <sz val="11"/>
        <color theme="1"/>
        <rFont val="Calibri"/>
        <family val="2"/>
        <scheme val="minor"/>
      </rPr>
      <t xml:space="preserve"> =  ya tiene el servicio contratado a través del Departamento correspondiente de FCC</t>
    </r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</si>
  <si>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 xml:space="preserve"> =  no tiene contratado el servicio y lo va a necesitar</t>
    </r>
  </si>
  <si>
    <t>MURCIA</t>
  </si>
  <si>
    <t>REGION</t>
  </si>
  <si>
    <t>Álava</t>
  </si>
  <si>
    <t>Albacete</t>
  </si>
  <si>
    <t>Alicante</t>
  </si>
  <si>
    <t>Almería</t>
  </si>
  <si>
    <t>Ávila</t>
  </si>
  <si>
    <t>Badajoz</t>
  </si>
  <si>
    <t>Baleares</t>
  </si>
  <si>
    <t>Barcelona</t>
  </si>
  <si>
    <t>Burgos</t>
  </si>
  <si>
    <t>Cáceres</t>
  </si>
  <si>
    <t>Cádiz</t>
  </si>
  <si>
    <t>Castellón</t>
  </si>
  <si>
    <t>Ciudad Real</t>
  </si>
  <si>
    <t>Córdoba</t>
  </si>
  <si>
    <t>La Coruña</t>
  </si>
  <si>
    <t>Cuenca</t>
  </si>
  <si>
    <t>Gerona</t>
  </si>
  <si>
    <t>Granada</t>
  </si>
  <si>
    <t>Guadalajara</t>
  </si>
  <si>
    <t>Guipúzcoa</t>
  </si>
  <si>
    <t>Huelva</t>
  </si>
  <si>
    <t>Huesca</t>
  </si>
  <si>
    <t>Jaén</t>
  </si>
  <si>
    <t>León</t>
  </si>
  <si>
    <t>Lérida</t>
  </si>
  <si>
    <t>La Rioja</t>
  </si>
  <si>
    <t>Lugo</t>
  </si>
  <si>
    <t>Madrid</t>
  </si>
  <si>
    <t>Málaga</t>
  </si>
  <si>
    <t>Murcia</t>
  </si>
  <si>
    <t>Navarra</t>
  </si>
  <si>
    <t>Orense</t>
  </si>
  <si>
    <t>Asturias</t>
  </si>
  <si>
    <t>Palencia</t>
  </si>
  <si>
    <t>Las Palmas</t>
  </si>
  <si>
    <t>Pontevedra</t>
  </si>
  <si>
    <t>Salamanca</t>
  </si>
  <si>
    <t>Sta.Cruz Tenerife</t>
  </si>
  <si>
    <t>Cantabria</t>
  </si>
  <si>
    <t>Segovia</t>
  </si>
  <si>
    <t>Sevilla</t>
  </si>
  <si>
    <t>Soria</t>
  </si>
  <si>
    <t>Tarragona</t>
  </si>
  <si>
    <t>Teruel</t>
  </si>
  <si>
    <t>Toledo</t>
  </si>
  <si>
    <t>Valencia</t>
  </si>
  <si>
    <t>Valladolid</t>
  </si>
  <si>
    <t>Vizcaya</t>
  </si>
  <si>
    <t>Zamora</t>
  </si>
  <si>
    <t>Zaragoza</t>
  </si>
  <si>
    <t>Ceuta</t>
  </si>
  <si>
    <t>Melilla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</si>
  <si>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</si>
  <si>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</si>
  <si>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</si>
  <si>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</si>
  <si>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</si>
  <si>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</si>
  <si>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</si>
  <si>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</si>
  <si>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</si>
  <si>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ID+</t>
  </si>
  <si>
    <t>DIVISION</t>
  </si>
  <si>
    <t>EMPRESA</t>
  </si>
  <si>
    <t>DEPARTAMENTO</t>
  </si>
  <si>
    <t>DIVISION CONTABLE</t>
  </si>
  <si>
    <t>PERSONA DE CONTACTO</t>
  </si>
  <si>
    <t>EMAIL CONTACTO</t>
  </si>
  <si>
    <t>AUTORIZADO POR</t>
  </si>
  <si>
    <t>CARGO AUTORIZADO</t>
  </si>
  <si>
    <t>TIPO INMUEBLE</t>
  </si>
  <si>
    <t>ALQUILER / PROPIEDAD</t>
  </si>
  <si>
    <t>VIA</t>
  </si>
  <si>
    <t>NUMERO</t>
  </si>
  <si>
    <t>PISO O PLANTA</t>
  </si>
  <si>
    <t>TELEFONO OFICINA</t>
  </si>
  <si>
    <t>PROVINCIA</t>
  </si>
  <si>
    <t>CLAVE PAIS</t>
  </si>
  <si>
    <t>CUENTA SAP</t>
  </si>
  <si>
    <t>VERIFICADO</t>
  </si>
  <si>
    <t>M2 OFICINA</t>
  </si>
  <si>
    <t>M2 NO OFICINA</t>
  </si>
  <si>
    <t>RENTA ANUAL SUPERFICIE</t>
  </si>
  <si>
    <t>PLAZAS PARKING</t>
  </si>
  <si>
    <t>TRASTERO M2</t>
  </si>
  <si>
    <t>IBI E IMPUESTOS</t>
  </si>
  <si>
    <t>SEGUROS</t>
  </si>
  <si>
    <t>EMPRESA LIMPIEZA</t>
  </si>
  <si>
    <t>EMPRESA SEGURIDAD</t>
  </si>
  <si>
    <t>INSTALACIONES</t>
  </si>
  <si>
    <t>IMPORTE MANT INSTALACIONES</t>
  </si>
  <si>
    <t>AMORT OBRA</t>
  </si>
  <si>
    <t>OTROS COSTES</t>
  </si>
  <si>
    <t>TOTAL IMPORTE</t>
  </si>
  <si>
    <t>ALQUILER 2017</t>
  </si>
  <si>
    <t>COSTE ALQUILER 2017</t>
  </si>
  <si>
    <t>ALQUILER 2016</t>
  </si>
  <si>
    <t>COSTE TOTAL 2016</t>
  </si>
  <si>
    <t>ALQUILER 2015</t>
  </si>
  <si>
    <t>COSTE TOTAL 2015</t>
  </si>
  <si>
    <t>VALOR CATASTRAL SUELO</t>
  </si>
  <si>
    <t>VALOR CATASTRAL CONSTRUCCION</t>
  </si>
  <si>
    <t>TOTAL VALOR CATASTRAL</t>
  </si>
  <si>
    <t>PERSONAS</t>
  </si>
  <si>
    <t>VARIACION PERSONAS</t>
  </si>
  <si>
    <t>SERVICIOS CUBIERTOS</t>
  </si>
  <si>
    <t>GASTOS NO INCLUIDOS</t>
  </si>
  <si>
    <t>NECESIDAD ESPECIAL</t>
  </si>
  <si>
    <t>USO</t>
  </si>
  <si>
    <t>NOMBRE OBRA O CONTRATA</t>
  </si>
  <si>
    <t>DURACION ESTIMADA</t>
  </si>
  <si>
    <t>FECHA FIN CONTRATO</t>
  </si>
  <si>
    <t>FECHA POSIBLE SALIDA</t>
  </si>
  <si>
    <t>AVISO RESCISION</t>
  </si>
  <si>
    <t>PRORROGA</t>
  </si>
  <si>
    <t>OBSERVACIONES</t>
  </si>
  <si>
    <t>DEVOLUCION ORIGEN</t>
  </si>
  <si>
    <t>CODIGO ACTUACION</t>
  </si>
  <si>
    <t>FECHA ACTUACION</t>
  </si>
  <si>
    <t>ACTUACION REALIZADA</t>
  </si>
  <si>
    <t>AHORRO PLAN ESTRATEGICO</t>
  </si>
  <si>
    <t>REDUCCION SUPERFICIE M2</t>
  </si>
  <si>
    <t>MESES HASTA PE</t>
  </si>
  <si>
    <t>AHORRO 2013</t>
  </si>
  <si>
    <t>AHORRO 2014</t>
  </si>
  <si>
    <t>AHORRO 2015</t>
  </si>
  <si>
    <t>AHORRO 2016</t>
  </si>
  <si>
    <t>GEOLOCALIZACION</t>
  </si>
  <si>
    <t/>
  </si>
  <si>
    <t>PARKING</t>
  </si>
  <si>
    <t>PETICION DEL CLIENTE</t>
  </si>
  <si>
    <r>
      <rPr>
        <b/>
        <sz val="11"/>
        <color theme="1"/>
        <rFont val="Calibri"/>
        <family val="2"/>
        <scheme val="minor"/>
      </rPr>
      <t>NO APLICA</t>
    </r>
    <r>
      <rPr>
        <sz val="11"/>
        <color theme="1"/>
        <rFont val="Calibri"/>
        <family val="2"/>
        <scheme val="minor"/>
      </rPr>
      <t xml:space="preserve"> =  no va a realizar la contratación de este servicio directamente por FCC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</si>
</sst>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9" fillId="0" borderId="0"/>
  </cellStyleXfs>
  <cellXfs count="5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0" xfId="0" applyFont="1"/>
    <xf numFmtId="0" fontId="2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0" fontId="5" fillId="2" borderId="2" xfId="0" applyFont="1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" xfId="0" applyFill="1" applyBorder="1"/>
    <xf numFmtId="49" fontId="0" fillId="0" borderId="1" xfId="0" applyNumberFormat="1" applyBorder="1"/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4" borderId="1" xfId="0" applyFill="1" applyBorder="1" applyAlignment="1">
      <alignment horizontal="left"/>
    </xf>
    <xf numFmtId="49" fontId="0" fillId="0" borderId="0" xfId="0" applyNumberFormat="1" applyBorder="1"/>
    <xf numFmtId="49" fontId="0" fillId="0" borderId="3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6" fillId="6" borderId="1" xfId="0" applyFont="1" applyFill="1" applyBorder="1"/>
    <xf numFmtId="49" fontId="0" fillId="0" borderId="0" xfId="0" applyNumberFormat="1"/>
    <xf numFmtId="0" fontId="0" fillId="0" borderId="0" xfId="0" applyAlignment="1">
      <alignment vertical="top" wrapText="1"/>
    </xf>
    <xf numFmtId="0" fontId="7" fillId="0" borderId="1" xfId="1" applyBorder="1"/>
    <xf numFmtId="2" fontId="0" fillId="0" borderId="1" xfId="0" applyNumberFormat="1" applyBorder="1"/>
    <xf numFmtId="14" fontId="0" fillId="0" borderId="1" xfId="0" applyNumberFormat="1" applyBorder="1"/>
    <xf numFmtId="49" fontId="0" fillId="0" borderId="3" xfId="0" applyNumberFormat="1" applyBorder="1"/>
    <xf numFmtId="49" fontId="0" fillId="0" borderId="8" xfId="0" applyNumberFormat="1" applyBorder="1"/>
    <xf numFmtId="0" fontId="8" fillId="0" borderId="14" xfId="2" applyFont="1" applyFill="1" applyBorder="1" applyAlignment="1">
      <alignment wrapText="1"/>
    </xf>
    <xf numFmtId="0" fontId="9" fillId="0" borderId="0" xfId="2"/>
    <xf numFmtId="0" fontId="8" fillId="0" borderId="14" xfId="2" applyFont="1" applyFill="1" applyBorder="1" applyAlignment="1">
      <alignment horizontal="right" wrapText="1"/>
    </xf>
    <xf numFmtId="4" fontId="8" fillId="0" borderId="14" xfId="2" applyNumberFormat="1" applyFont="1" applyFill="1" applyBorder="1" applyAlignment="1">
      <alignment horizontal="right" wrapText="1"/>
    </xf>
    <xf numFmtId="15" fontId="8" fillId="0" borderId="14" xfId="2" applyNumberFormat="1" applyFont="1" applyFill="1" applyBorder="1" applyAlignment="1">
      <alignment horizontal="right" wrapText="1"/>
    </xf>
    <xf numFmtId="0" fontId="8" fillId="7" borderId="13" xfId="2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8" fillId="0" borderId="14" xfId="2" applyNumberFormat="1" applyFont="1" applyFill="1" applyBorder="1" applyAlignment="1">
      <alignment wrapText="1"/>
    </xf>
    <xf numFmtId="0" fontId="9" fillId="8" borderId="0" xfId="2" applyFill="1"/>
    <xf numFmtId="0" fontId="8" fillId="8" borderId="14" xfId="2" applyFont="1" applyFill="1" applyBorder="1" applyAlignment="1">
      <alignment wrapText="1"/>
    </xf>
    <xf numFmtId="0" fontId="8" fillId="8" borderId="14" xfId="2" applyFont="1" applyFill="1" applyBorder="1" applyAlignment="1">
      <alignment horizontal="right" wrapText="1"/>
    </xf>
    <xf numFmtId="14" fontId="9" fillId="0" borderId="0" xfId="2" applyNumberFormat="1"/>
    <xf numFmtId="0" fontId="0" fillId="0" borderId="0" xfId="0" applyAlignment="1">
      <alignment horizontal="left" vertical="top" wrapText="1"/>
    </xf>
    <xf numFmtId="0" fontId="6" fillId="5" borderId="10" xfId="0" applyFont="1" applyFill="1" applyBorder="1"/>
    <xf numFmtId="0" fontId="6" fillId="5" borderId="11" xfId="0" applyFont="1" applyFill="1" applyBorder="1"/>
    <xf numFmtId="0" fontId="6" fillId="5" borderId="12" xfId="0" applyFont="1" applyFill="1" applyBorder="1"/>
  </cellXfs>
  <cellStyles count="3">
    <cellStyle name="Hipervínculo" xfId="1" builtinId="8"/>
    <cellStyle name="Normal" xfId="0" builtinId="0"/>
    <cellStyle name="Normal_INMUEBL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71</xdr:row>
      <xdr:rowOff>123825</xdr:rowOff>
    </xdr:from>
    <xdr:to>
      <xdr:col>2</xdr:col>
      <xdr:colOff>533400</xdr:colOff>
      <xdr:row>79</xdr:row>
      <xdr:rowOff>133350</xdr:rowOff>
    </xdr:to>
    <xdr:sp macro="" textlink="">
      <xdr:nvSpPr>
        <xdr:cNvPr id="2" name="Cerrar llave 1"/>
        <xdr:cNvSpPr/>
      </xdr:nvSpPr>
      <xdr:spPr>
        <a:xfrm>
          <a:off x="5934075" y="13735050"/>
          <a:ext cx="409575" cy="1724025"/>
        </a:xfrm>
        <a:prstGeom prst="rightBrace">
          <a:avLst/>
        </a:prstGeom>
        <a:noFill/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0"/>
  <sheetViews>
    <sheetView tabSelected="1" topLeftCell="A61" workbookViewId="0">
      <selection activeCell="F84" sqref="F84"/>
    </sheetView>
  </sheetViews>
  <sheetFormatPr baseColWidth="10" defaultRowHeight="15" x14ac:dyDescent="0.25"/>
  <cols>
    <col min="1" max="1" width="33.42578125" customWidth="1"/>
    <col min="2" max="2" width="53.7109375" customWidth="1"/>
    <col min="3" max="3" width="10.5703125" customWidth="1"/>
    <col min="4" max="4" width="23.42578125" customWidth="1"/>
    <col min="5" max="5" width="27.7109375" customWidth="1"/>
  </cols>
  <sheetData>
    <row r="1" spans="1:2" x14ac:dyDescent="0.25">
      <c r="A1" s="3" t="s">
        <v>4</v>
      </c>
    </row>
    <row r="2" spans="1:2" x14ac:dyDescent="0.25">
      <c r="A2" s="1" t="s">
        <v>0</v>
      </c>
      <c r="B2" s="1"/>
    </row>
    <row r="3" spans="1:2" x14ac:dyDescent="0.25">
      <c r="A3" s="2" t="s">
        <v>1</v>
      </c>
      <c r="B3" s="1"/>
    </row>
    <row r="4" spans="1:2" x14ac:dyDescent="0.25">
      <c r="A4" s="2" t="s">
        <v>2</v>
      </c>
      <c r="B4" s="1" t="s">
        <v>3881</v>
      </c>
    </row>
    <row r="5" spans="1:2" x14ac:dyDescent="0.25">
      <c r="A5" s="2" t="s">
        <v>3</v>
      </c>
      <c r="B5" s="1"/>
    </row>
    <row r="7" spans="1:2" x14ac:dyDescent="0.25">
      <c r="A7" s="4" t="s">
        <v>5</v>
      </c>
    </row>
    <row r="8" spans="1:2" x14ac:dyDescent="0.25">
      <c r="A8" s="5" t="s">
        <v>6</v>
      </c>
      <c r="B8" s="26"/>
    </row>
    <row r="9" spans="1:2" x14ac:dyDescent="0.25">
      <c r="A9" s="5" t="s">
        <v>7</v>
      </c>
      <c r="B9" s="26"/>
    </row>
    <row r="10" spans="1:2" x14ac:dyDescent="0.25">
      <c r="A10" s="5" t="s">
        <v>8</v>
      </c>
      <c r="B10" s="1"/>
    </row>
    <row r="11" spans="1:2" x14ac:dyDescent="0.25">
      <c r="A11" s="6" t="s">
        <v>9</v>
      </c>
      <c r="B11" s="23"/>
    </row>
    <row r="12" spans="1:2" x14ac:dyDescent="0.25">
      <c r="A12" s="5" t="s">
        <v>10</v>
      </c>
      <c r="B12" s="1"/>
    </row>
    <row r="14" spans="1:2" x14ac:dyDescent="0.25">
      <c r="A14" s="3" t="s">
        <v>11</v>
      </c>
    </row>
    <row r="15" spans="1:2" x14ac:dyDescent="0.25">
      <c r="A15" s="2" t="s">
        <v>12</v>
      </c>
      <c r="B15" s="23"/>
    </row>
    <row r="16" spans="1:2" x14ac:dyDescent="0.25">
      <c r="A16" s="1" t="s">
        <v>13</v>
      </c>
      <c r="B16" s="23"/>
    </row>
    <row r="17" spans="1:2" x14ac:dyDescent="0.25">
      <c r="A17" s="2" t="s">
        <v>14</v>
      </c>
      <c r="B17" s="23"/>
    </row>
    <row r="18" spans="1:2" x14ac:dyDescent="0.25">
      <c r="A18" s="1" t="s">
        <v>15</v>
      </c>
      <c r="B18" s="1"/>
    </row>
    <row r="19" spans="1:2" x14ac:dyDescent="0.25">
      <c r="A19" s="1" t="s">
        <v>16</v>
      </c>
      <c r="B19" s="23"/>
    </row>
    <row r="20" spans="1:2" x14ac:dyDescent="0.25">
      <c r="A20" s="1" t="s">
        <v>17</v>
      </c>
      <c r="B20" s="1"/>
    </row>
    <row r="21" spans="1:2" x14ac:dyDescent="0.25">
      <c r="A21" s="2" t="s">
        <v>18</v>
      </c>
      <c r="B21" s="1"/>
    </row>
    <row r="22" spans="1:2" x14ac:dyDescent="0.25">
      <c r="A22" s="1" t="s">
        <v>19</v>
      </c>
      <c r="B22" s="1"/>
    </row>
    <row r="23" spans="1:2" x14ac:dyDescent="0.25">
      <c r="A23" s="2" t="s">
        <v>20</v>
      </c>
      <c r="B23" s="37"/>
    </row>
    <row r="24" spans="1:2" x14ac:dyDescent="0.25">
      <c r="A24" s="2" t="s">
        <v>21</v>
      </c>
      <c r="B24" s="27"/>
    </row>
    <row r="26" spans="1:2" x14ac:dyDescent="0.25">
      <c r="A26" s="3" t="s">
        <v>22</v>
      </c>
    </row>
    <row r="27" spans="1:2" x14ac:dyDescent="0.25">
      <c r="A27" s="1" t="s">
        <v>23</v>
      </c>
      <c r="B27" s="23"/>
    </row>
    <row r="28" spans="1:2" x14ac:dyDescent="0.25">
      <c r="A28" s="1" t="s">
        <v>24</v>
      </c>
      <c r="B28" s="1"/>
    </row>
    <row r="29" spans="1:2" x14ac:dyDescent="0.25">
      <c r="A29" s="1" t="s">
        <v>25</v>
      </c>
      <c r="B29" s="24"/>
    </row>
    <row r="30" spans="1:2" x14ac:dyDescent="0.25">
      <c r="A30" s="1" t="s">
        <v>26</v>
      </c>
      <c r="B30" s="1"/>
    </row>
    <row r="31" spans="1:2" x14ac:dyDescent="0.25">
      <c r="A31" s="1" t="s">
        <v>27</v>
      </c>
      <c r="B31" s="1"/>
    </row>
    <row r="32" spans="1:2" x14ac:dyDescent="0.25">
      <c r="A32" s="1" t="s">
        <v>28</v>
      </c>
      <c r="B32" s="1"/>
    </row>
    <row r="33" spans="1:5" x14ac:dyDescent="0.25">
      <c r="A33" s="1" t="s">
        <v>29</v>
      </c>
      <c r="B33" s="1"/>
    </row>
    <row r="34" spans="1:5" x14ac:dyDescent="0.25">
      <c r="A34" s="1" t="s">
        <v>30</v>
      </c>
      <c r="B34" s="1"/>
    </row>
    <row r="35" spans="1:5" x14ac:dyDescent="0.25">
      <c r="A35" s="1" t="s">
        <v>31</v>
      </c>
      <c r="B35" s="25"/>
    </row>
    <row r="37" spans="1:5" x14ac:dyDescent="0.25">
      <c r="A37" s="3" t="s">
        <v>32</v>
      </c>
      <c r="D37" s="3" t="s">
        <v>3880</v>
      </c>
    </row>
    <row r="38" spans="1:5" x14ac:dyDescent="0.25">
      <c r="A38" s="2" t="s">
        <v>33</v>
      </c>
      <c r="B38" s="23"/>
      <c r="D38" s="1" t="s">
        <v>3870</v>
      </c>
      <c r="E38" s="39"/>
    </row>
    <row r="39" spans="1:5" x14ac:dyDescent="0.25">
      <c r="A39" s="2" t="s">
        <v>34</v>
      </c>
      <c r="B39" s="23"/>
      <c r="D39" s="1" t="s">
        <v>3871</v>
      </c>
      <c r="E39" s="39"/>
    </row>
    <row r="40" spans="1:5" ht="17.25" x14ac:dyDescent="0.25">
      <c r="A40" s="1" t="s">
        <v>35</v>
      </c>
      <c r="B40" s="26"/>
      <c r="D40" s="1" t="s">
        <v>3877</v>
      </c>
      <c r="E40" s="38"/>
    </row>
    <row r="41" spans="1:5" ht="17.25" x14ac:dyDescent="0.25">
      <c r="A41" s="1" t="s">
        <v>36</v>
      </c>
      <c r="B41" s="26"/>
      <c r="D41" s="1" t="s">
        <v>3878</v>
      </c>
      <c r="E41" s="1"/>
    </row>
    <row r="42" spans="1:5" x14ac:dyDescent="0.25">
      <c r="A42" s="1" t="s">
        <v>37</v>
      </c>
      <c r="B42" s="26"/>
      <c r="D42" s="1" t="s">
        <v>3872</v>
      </c>
      <c r="E42" s="1"/>
    </row>
    <row r="43" spans="1:5" ht="17.25" x14ac:dyDescent="0.25">
      <c r="A43" s="1" t="s">
        <v>38</v>
      </c>
      <c r="B43" s="26"/>
      <c r="D43" s="1" t="s">
        <v>3873</v>
      </c>
      <c r="E43" s="1"/>
    </row>
    <row r="44" spans="1:5" x14ac:dyDescent="0.25">
      <c r="A44" s="1" t="s">
        <v>39</v>
      </c>
      <c r="B44" s="26"/>
      <c r="D44" s="1" t="s">
        <v>3874</v>
      </c>
      <c r="E44" s="1"/>
    </row>
    <row r="45" spans="1:5" x14ac:dyDescent="0.25">
      <c r="A45" s="1" t="s">
        <v>40</v>
      </c>
      <c r="B45" s="26"/>
      <c r="D45" s="1" t="s">
        <v>3875</v>
      </c>
      <c r="E45" s="1"/>
    </row>
    <row r="46" spans="1:5" x14ac:dyDescent="0.25">
      <c r="A46" s="1" t="s">
        <v>41</v>
      </c>
      <c r="B46" s="26"/>
      <c r="D46" s="1" t="s">
        <v>3876</v>
      </c>
      <c r="E46" s="1"/>
    </row>
    <row r="47" spans="1:5" x14ac:dyDescent="0.25">
      <c r="A47" s="1" t="s">
        <v>42</v>
      </c>
      <c r="B47" s="26"/>
      <c r="D47" s="1" t="s">
        <v>3879</v>
      </c>
      <c r="E47" s="1"/>
    </row>
    <row r="48" spans="1:5" x14ac:dyDescent="0.25">
      <c r="A48" s="1" t="s">
        <v>43</v>
      </c>
      <c r="B48" s="26"/>
    </row>
    <row r="49" spans="1:2" x14ac:dyDescent="0.25">
      <c r="A49" s="1" t="s">
        <v>44</v>
      </c>
      <c r="B49" s="26"/>
    </row>
    <row r="50" spans="1:2" x14ac:dyDescent="0.25">
      <c r="A50" s="1" t="s">
        <v>45</v>
      </c>
      <c r="B50" s="26"/>
    </row>
    <row r="52" spans="1:2" x14ac:dyDescent="0.25">
      <c r="A52" s="3" t="s">
        <v>46</v>
      </c>
      <c r="B52" t="s">
        <v>3869</v>
      </c>
    </row>
    <row r="53" spans="1:2" x14ac:dyDescent="0.25">
      <c r="A53" s="1" t="s">
        <v>47</v>
      </c>
      <c r="B53" s="26"/>
    </row>
    <row r="54" spans="1:2" x14ac:dyDescent="0.25">
      <c r="A54" s="1" t="s">
        <v>48</v>
      </c>
      <c r="B54" s="26"/>
    </row>
    <row r="55" spans="1:2" x14ac:dyDescent="0.25">
      <c r="A55" s="1" t="s">
        <v>49</v>
      </c>
      <c r="B55" s="26"/>
    </row>
    <row r="56" spans="1:2" x14ac:dyDescent="0.25">
      <c r="A56" s="1" t="s">
        <v>50</v>
      </c>
      <c r="B56" s="26"/>
    </row>
    <row r="57" spans="1:2" x14ac:dyDescent="0.25">
      <c r="A57" s="1" t="s">
        <v>51</v>
      </c>
      <c r="B57" s="26"/>
    </row>
    <row r="58" spans="1:2" x14ac:dyDescent="0.25">
      <c r="A58" s="1" t="s">
        <v>52</v>
      </c>
      <c r="B58" s="26"/>
    </row>
    <row r="59" spans="1:2" x14ac:dyDescent="0.25">
      <c r="A59" s="1" t="s">
        <v>53</v>
      </c>
      <c r="B59" s="26"/>
    </row>
    <row r="60" spans="1:2" x14ac:dyDescent="0.25">
      <c r="A60" s="1" t="s">
        <v>54</v>
      </c>
      <c r="B60" s="26"/>
    </row>
    <row r="61" spans="1:2" x14ac:dyDescent="0.25">
      <c r="A61" s="1" t="s">
        <v>55</v>
      </c>
      <c r="B61" s="26"/>
    </row>
    <row r="62" spans="1:2" x14ac:dyDescent="0.25">
      <c r="A62" s="1" t="s">
        <v>56</v>
      </c>
      <c r="B62" s="26"/>
    </row>
    <row r="63" spans="1:2" x14ac:dyDescent="0.25">
      <c r="A63" s="1" t="s">
        <v>57</v>
      </c>
      <c r="B63" s="26"/>
    </row>
    <row r="64" spans="1:2" x14ac:dyDescent="0.25">
      <c r="A64" s="1" t="s">
        <v>58</v>
      </c>
      <c r="B64" s="26"/>
    </row>
    <row r="65" spans="1:5" x14ac:dyDescent="0.25">
      <c r="A65" s="1" t="s">
        <v>59</v>
      </c>
      <c r="B65" s="26"/>
    </row>
    <row r="66" spans="1:5" x14ac:dyDescent="0.25">
      <c r="A66" s="1" t="s">
        <v>60</v>
      </c>
      <c r="B66" s="26"/>
    </row>
    <row r="67" spans="1:5" x14ac:dyDescent="0.25">
      <c r="A67" s="1" t="s">
        <v>61</v>
      </c>
      <c r="B67" s="26"/>
    </row>
    <row r="68" spans="1:5" x14ac:dyDescent="0.25">
      <c r="A68" s="1" t="s">
        <v>62</v>
      </c>
      <c r="B68" s="26"/>
    </row>
    <row r="69" spans="1:5" x14ac:dyDescent="0.25">
      <c r="A69" s="1" t="s">
        <v>63</v>
      </c>
      <c r="B69" s="28"/>
    </row>
    <row r="71" spans="1:5" x14ac:dyDescent="0.25">
      <c r="A71" s="3" t="s">
        <v>64</v>
      </c>
    </row>
    <row r="72" spans="1:5" x14ac:dyDescent="0.25">
      <c r="A72" s="2" t="s">
        <v>65</v>
      </c>
      <c r="B72" s="1"/>
    </row>
    <row r="73" spans="1:5" x14ac:dyDescent="0.25">
      <c r="A73" s="2" t="s">
        <v>66</v>
      </c>
      <c r="B73" s="1"/>
      <c r="D73" s="54" t="s">
        <v>3971</v>
      </c>
      <c r="E73" s="54"/>
    </row>
    <row r="74" spans="1:5" x14ac:dyDescent="0.25">
      <c r="A74" s="2" t="s">
        <v>67</v>
      </c>
      <c r="B74" s="1"/>
      <c r="D74" s="54"/>
      <c r="E74" s="54"/>
    </row>
    <row r="75" spans="1:5" x14ac:dyDescent="0.25">
      <c r="A75" s="2" t="s">
        <v>68</v>
      </c>
      <c r="B75" s="1"/>
      <c r="D75" s="36"/>
      <c r="E75" s="36"/>
    </row>
    <row r="76" spans="1:5" x14ac:dyDescent="0.25">
      <c r="A76" s="2" t="s">
        <v>69</v>
      </c>
      <c r="B76" s="1"/>
      <c r="D76" s="54" t="s">
        <v>3972</v>
      </c>
      <c r="E76" s="54"/>
    </row>
    <row r="77" spans="1:5" x14ac:dyDescent="0.25">
      <c r="A77" s="2" t="s">
        <v>70</v>
      </c>
      <c r="B77" s="1"/>
    </row>
    <row r="78" spans="1:5" ht="15" customHeight="1" x14ac:dyDescent="0.25">
      <c r="A78" s="2" t="s">
        <v>71</v>
      </c>
      <c r="B78" s="1"/>
      <c r="D78" s="54" t="s">
        <v>4106</v>
      </c>
      <c r="E78" s="54"/>
    </row>
    <row r="79" spans="1:5" x14ac:dyDescent="0.25">
      <c r="A79" s="2" t="s">
        <v>72</v>
      </c>
      <c r="B79" s="1"/>
      <c r="D79" s="54"/>
      <c r="E79" s="54"/>
    </row>
    <row r="80" spans="1:5" x14ac:dyDescent="0.25">
      <c r="A80" s="2" t="s">
        <v>73</v>
      </c>
      <c r="B80" s="1"/>
    </row>
  </sheetData>
  <mergeCells count="3">
    <mergeCell ref="D73:E74"/>
    <mergeCell ref="D76:E76"/>
    <mergeCell ref="D78:E79"/>
  </mergeCells>
  <dataValidations count="10">
    <dataValidation type="list" allowBlank="1" showInputMessage="1" showErrorMessage="1" sqref="B39">
      <formula1>TITULARIDAD</formula1>
    </dataValidation>
    <dataValidation type="list" allowBlank="1" showInputMessage="1" showErrorMessage="1" sqref="B38">
      <formula1>INMUEBLE</formula1>
    </dataValidation>
    <dataValidation type="list" allowBlank="1" showInputMessage="1" showErrorMessage="1" sqref="B15">
      <formula1>AREA</formula1>
    </dataValidation>
    <dataValidation type="list" allowBlank="1" showInputMessage="1" showErrorMessage="1" sqref="B16">
      <formula1>SUBAREA</formula1>
    </dataValidation>
    <dataValidation type="list" allowBlank="1" showInputMessage="1" showErrorMessage="1" sqref="B17">
      <formula1>SOCIEDAD</formula1>
    </dataValidation>
    <dataValidation type="list" allowBlank="1" showInputMessage="1" showErrorMessage="1" sqref="B19">
      <formula1>ADSCRITO</formula1>
    </dataValidation>
    <dataValidation type="list" allowBlank="1" showInputMessage="1" showErrorMessage="1" sqref="B27">
      <formula1>VIAS</formula1>
    </dataValidation>
    <dataValidation type="list" allowBlank="1" showInputMessage="1" showErrorMessage="1" sqref="B11">
      <formula1>SINOPE</formula1>
    </dataValidation>
    <dataValidation type="list" allowBlank="1" showInputMessage="1" showErrorMessage="1" sqref="B31">
      <formula1>REGION</formula1>
    </dataValidation>
    <dataValidation type="list" allowBlank="1" showInputMessage="1" showErrorMessage="1" sqref="B72:B80">
      <formula1>SINOAPLICA</formula1>
    </dataValidation>
  </dataValidations>
  <pageMargins left="0.25" right="0.25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42"/>
  <sheetViews>
    <sheetView topLeftCell="I2" workbookViewId="0">
      <selection activeCell="S2" sqref="S2:S53"/>
    </sheetView>
  </sheetViews>
  <sheetFormatPr baseColWidth="10" defaultRowHeight="15" x14ac:dyDescent="0.25"/>
  <cols>
    <col min="2" max="2" width="6.5703125" style="16" customWidth="1"/>
    <col min="3" max="4" width="40.7109375" customWidth="1"/>
    <col min="7" max="7" width="9.42578125" style="33" customWidth="1"/>
    <col min="8" max="9" width="45.42578125" customWidth="1"/>
    <col min="12" max="12" width="13.28515625" style="16" customWidth="1"/>
    <col min="13" max="13" width="23.85546875" customWidth="1"/>
    <col min="14" max="14" width="25.5703125" customWidth="1"/>
    <col min="17" max="17" width="11.42578125" style="35"/>
  </cols>
  <sheetData>
    <row r="2" spans="1:19" x14ac:dyDescent="0.25">
      <c r="A2" s="7" t="s">
        <v>34</v>
      </c>
      <c r="B2" s="17">
        <v>1</v>
      </c>
      <c r="C2" s="9" t="s">
        <v>85</v>
      </c>
      <c r="D2" s="11" t="str">
        <f>B2&amp;" - "&amp;C2</f>
        <v>1 - ALQUILER</v>
      </c>
      <c r="F2" s="7" t="s">
        <v>16</v>
      </c>
      <c r="G2" s="30" t="s">
        <v>3882</v>
      </c>
      <c r="H2" s="9" t="s">
        <v>92</v>
      </c>
      <c r="I2" s="29" t="str">
        <f>G2&amp;" - "&amp;H2</f>
        <v xml:space="preserve">001 - AG - INTERNACIONAL </v>
      </c>
      <c r="K2" s="7" t="s">
        <v>32</v>
      </c>
      <c r="L2" s="17">
        <v>1</v>
      </c>
      <c r="M2" s="9" t="s">
        <v>150</v>
      </c>
      <c r="N2" s="29" t="str">
        <f>L2&amp;" - "&amp;M2</f>
        <v>1 - LOCAL</v>
      </c>
      <c r="P2" s="7" t="s">
        <v>3974</v>
      </c>
      <c r="Q2" s="40" t="s">
        <v>4027</v>
      </c>
      <c r="R2" s="9" t="s">
        <v>3975</v>
      </c>
      <c r="S2" s="29" t="str">
        <f t="shared" ref="S2:S53" si="0">Q2&amp;" - "&amp;R2</f>
        <v>01 - Álava</v>
      </c>
    </row>
    <row r="3" spans="1:19" x14ac:dyDescent="0.25">
      <c r="A3" s="10"/>
      <c r="B3" s="18">
        <v>2</v>
      </c>
      <c r="C3" s="12" t="s">
        <v>86</v>
      </c>
      <c r="D3" s="11" t="str">
        <f t="shared" ref="D3:D8" si="1">B3&amp;" - "&amp;C3</f>
        <v>2 - CESIÓN / PROPIEDAD DEL CLIENTE</v>
      </c>
      <c r="F3" s="10"/>
      <c r="G3" s="31" t="s">
        <v>3883</v>
      </c>
      <c r="H3" s="12" t="s">
        <v>93</v>
      </c>
      <c r="I3" s="29" t="str">
        <f t="shared" ref="I3:I59" si="2">G3&amp;" - "&amp;H3</f>
        <v xml:space="preserve">002 - AG - INTERNACIONAL EUROPA </v>
      </c>
      <c r="K3" s="10"/>
      <c r="L3" s="18">
        <v>2</v>
      </c>
      <c r="M3" s="12" t="s">
        <v>151</v>
      </c>
      <c r="N3" s="29" t="str">
        <f t="shared" ref="N3:N7" si="3">L3&amp;" - "&amp;M3</f>
        <v>2 - NAVE</v>
      </c>
      <c r="P3" s="10"/>
      <c r="Q3" s="29" t="s">
        <v>4028</v>
      </c>
      <c r="R3" s="12" t="s">
        <v>3976</v>
      </c>
      <c r="S3" s="29" t="str">
        <f t="shared" si="0"/>
        <v>02 - Albacete</v>
      </c>
    </row>
    <row r="4" spans="1:19" x14ac:dyDescent="0.25">
      <c r="A4" s="10"/>
      <c r="B4" s="18">
        <v>3</v>
      </c>
      <c r="C4" s="12" t="s">
        <v>87</v>
      </c>
      <c r="D4" s="11" t="str">
        <f t="shared" si="1"/>
        <v>3 - CESIÓN / PROPIEDAD ORGANISMO PÚBLICO</v>
      </c>
      <c r="F4" s="10"/>
      <c r="G4" s="31" t="s">
        <v>3884</v>
      </c>
      <c r="H4" s="12" t="s">
        <v>94</v>
      </c>
      <c r="I4" s="29" t="str">
        <f t="shared" si="2"/>
        <v>003 - AG - INTERNACIONAL LATAM</v>
      </c>
      <c r="K4" s="10"/>
      <c r="L4" s="18">
        <v>3</v>
      </c>
      <c r="M4" s="12" t="s">
        <v>152</v>
      </c>
      <c r="N4" s="29" t="str">
        <f t="shared" si="3"/>
        <v>3 - NAVE + TERRENO</v>
      </c>
      <c r="P4" s="10"/>
      <c r="Q4" s="29" t="s">
        <v>4029</v>
      </c>
      <c r="R4" s="12" t="s">
        <v>3977</v>
      </c>
      <c r="S4" s="29" t="str">
        <f t="shared" si="0"/>
        <v>03 - Alicante</v>
      </c>
    </row>
    <row r="5" spans="1:19" x14ac:dyDescent="0.25">
      <c r="A5" s="10"/>
      <c r="B5" s="18">
        <v>4</v>
      </c>
      <c r="C5" s="12" t="s">
        <v>88</v>
      </c>
      <c r="D5" s="11" t="str">
        <f t="shared" si="1"/>
        <v>4 - CESIÓN EN USO</v>
      </c>
      <c r="F5" s="10"/>
      <c r="G5" s="31" t="s">
        <v>3885</v>
      </c>
      <c r="H5" s="12" t="s">
        <v>95</v>
      </c>
      <c r="I5" s="29" t="str">
        <f t="shared" si="2"/>
        <v>004 - AG - INTERNACIONAL MENA</v>
      </c>
      <c r="K5" s="10"/>
      <c r="L5" s="18">
        <v>4</v>
      </c>
      <c r="M5" s="12" t="s">
        <v>153</v>
      </c>
      <c r="N5" s="29" t="str">
        <f t="shared" si="3"/>
        <v>4 - PISO</v>
      </c>
      <c r="P5" s="10"/>
      <c r="Q5" s="29" t="s">
        <v>4030</v>
      </c>
      <c r="R5" s="12" t="s">
        <v>3978</v>
      </c>
      <c r="S5" s="29" t="str">
        <f t="shared" si="0"/>
        <v>04 - Almería</v>
      </c>
    </row>
    <row r="6" spans="1:19" x14ac:dyDescent="0.25">
      <c r="A6" s="10"/>
      <c r="B6" s="18">
        <v>5</v>
      </c>
      <c r="C6" s="12" t="s">
        <v>89</v>
      </c>
      <c r="D6" s="11" t="str">
        <f t="shared" si="1"/>
        <v>5 - CONCESIÓN</v>
      </c>
      <c r="F6" s="10"/>
      <c r="G6" s="31" t="s">
        <v>3886</v>
      </c>
      <c r="H6" s="12" t="s">
        <v>96</v>
      </c>
      <c r="I6" s="29" t="str">
        <f t="shared" si="2"/>
        <v>005 - AG - SERVICIOS CENTRALES</v>
      </c>
      <c r="K6" s="10"/>
      <c r="L6" s="18">
        <v>5</v>
      </c>
      <c r="M6" s="12" t="s">
        <v>154</v>
      </c>
      <c r="N6" s="29" t="str">
        <f t="shared" si="3"/>
        <v>5 - TERRENO NO EDIFICADO</v>
      </c>
      <c r="P6" s="10"/>
      <c r="Q6" s="29" t="s">
        <v>4031</v>
      </c>
      <c r="R6" s="12" t="s">
        <v>3979</v>
      </c>
      <c r="S6" s="29" t="str">
        <f t="shared" si="0"/>
        <v>05 - Ávila</v>
      </c>
    </row>
    <row r="7" spans="1:19" x14ac:dyDescent="0.25">
      <c r="A7" s="10"/>
      <c r="B7" s="18">
        <v>6</v>
      </c>
      <c r="C7" s="12" t="s">
        <v>90</v>
      </c>
      <c r="D7" s="11" t="str">
        <f t="shared" si="1"/>
        <v>6 - PROPIEDAD GRUPO FCC</v>
      </c>
      <c r="F7" s="10"/>
      <c r="G7" s="31" t="s">
        <v>3887</v>
      </c>
      <c r="H7" s="12" t="s">
        <v>97</v>
      </c>
      <c r="I7" s="29" t="str">
        <f t="shared" si="2"/>
        <v>006 - AG - ZONA I - CASTILLA LA MANCHA</v>
      </c>
      <c r="K7" s="13"/>
      <c r="L7" s="19">
        <v>6</v>
      </c>
      <c r="M7" s="15" t="s">
        <v>91</v>
      </c>
      <c r="N7" s="29" t="str">
        <f t="shared" si="3"/>
        <v>6 - OTROS</v>
      </c>
      <c r="P7" s="10"/>
      <c r="Q7" s="29" t="s">
        <v>4032</v>
      </c>
      <c r="R7" s="12" t="s">
        <v>3980</v>
      </c>
      <c r="S7" s="29" t="str">
        <f t="shared" si="0"/>
        <v>06 - Badajoz</v>
      </c>
    </row>
    <row r="8" spans="1:19" x14ac:dyDescent="0.25">
      <c r="A8" s="13"/>
      <c r="B8" s="19">
        <v>7</v>
      </c>
      <c r="C8" s="15" t="s">
        <v>91</v>
      </c>
      <c r="D8" s="11" t="str">
        <f t="shared" si="1"/>
        <v>7 - OTROS</v>
      </c>
      <c r="F8" s="10"/>
      <c r="G8" s="31" t="s">
        <v>3888</v>
      </c>
      <c r="H8" s="12" t="s">
        <v>98</v>
      </c>
      <c r="I8" s="29" t="str">
        <f t="shared" si="2"/>
        <v>007 - AG - ZONA I - CENTRO</v>
      </c>
      <c r="P8" s="10"/>
      <c r="Q8" s="29" t="s">
        <v>4033</v>
      </c>
      <c r="R8" s="12" t="s">
        <v>3981</v>
      </c>
      <c r="S8" s="29" t="str">
        <f t="shared" si="0"/>
        <v>07 - Baleares</v>
      </c>
    </row>
    <row r="9" spans="1:19" x14ac:dyDescent="0.25">
      <c r="F9" s="10"/>
      <c r="G9" s="31" t="s">
        <v>3889</v>
      </c>
      <c r="H9" s="12" t="s">
        <v>99</v>
      </c>
      <c r="I9" s="29" t="str">
        <f t="shared" si="2"/>
        <v>008 - AG - ZONA I - GALICIA</v>
      </c>
      <c r="P9" s="10"/>
      <c r="Q9" s="29" t="s">
        <v>4034</v>
      </c>
      <c r="R9" s="12" t="s">
        <v>3982</v>
      </c>
      <c r="S9" s="29" t="str">
        <f t="shared" si="0"/>
        <v>08 - Barcelona</v>
      </c>
    </row>
    <row r="10" spans="1:19" x14ac:dyDescent="0.25">
      <c r="F10" s="10"/>
      <c r="G10" s="31" t="s">
        <v>3890</v>
      </c>
      <c r="H10" s="12" t="s">
        <v>100</v>
      </c>
      <c r="I10" s="29" t="str">
        <f t="shared" si="2"/>
        <v>009 - AG - ZONA I - NORTE</v>
      </c>
      <c r="K10" s="7" t="s">
        <v>3794</v>
      </c>
      <c r="L10" s="17" t="s">
        <v>74</v>
      </c>
      <c r="M10" s="20" t="s">
        <v>74</v>
      </c>
      <c r="P10" s="10"/>
      <c r="Q10" s="29" t="s">
        <v>4035</v>
      </c>
      <c r="R10" s="12" t="s">
        <v>3983</v>
      </c>
      <c r="S10" s="29" t="str">
        <f t="shared" si="0"/>
        <v>09 - Burgos</v>
      </c>
    </row>
    <row r="11" spans="1:19" x14ac:dyDescent="0.25">
      <c r="F11" s="10"/>
      <c r="G11" s="31" t="s">
        <v>3891</v>
      </c>
      <c r="H11" s="12" t="s">
        <v>101</v>
      </c>
      <c r="I11" s="29" t="str">
        <f t="shared" si="2"/>
        <v>010 - AG - ZONA II - BALEARES</v>
      </c>
      <c r="K11" s="10"/>
      <c r="L11" s="18" t="s">
        <v>75</v>
      </c>
      <c r="M11" s="21" t="s">
        <v>75</v>
      </c>
      <c r="P11" s="10"/>
      <c r="Q11" s="29">
        <v>10</v>
      </c>
      <c r="R11" s="12" t="s">
        <v>3984</v>
      </c>
      <c r="S11" s="29" t="str">
        <f t="shared" si="0"/>
        <v>10 - Cáceres</v>
      </c>
    </row>
    <row r="12" spans="1:19" x14ac:dyDescent="0.25">
      <c r="A12" s="7" t="s">
        <v>14</v>
      </c>
      <c r="B12" s="8" t="s">
        <v>155</v>
      </c>
      <c r="C12" s="9" t="s">
        <v>156</v>
      </c>
      <c r="D12" s="11" t="str">
        <f>B12&amp;" - "&amp;C12</f>
        <v>0FCC - Sociedad Modelo Gestionad</v>
      </c>
      <c r="F12" s="10"/>
      <c r="G12" s="31" t="s">
        <v>3892</v>
      </c>
      <c r="H12" s="12" t="s">
        <v>102</v>
      </c>
      <c r="I12" s="29" t="str">
        <f t="shared" si="2"/>
        <v>011 - AG - ZONA II - LEVANTE</v>
      </c>
      <c r="K12" s="10"/>
      <c r="L12" s="18" t="s">
        <v>3795</v>
      </c>
      <c r="M12" s="21" t="s">
        <v>3796</v>
      </c>
      <c r="P12" s="10"/>
      <c r="Q12" s="29">
        <v>11</v>
      </c>
      <c r="R12" s="12" t="s">
        <v>3985</v>
      </c>
      <c r="S12" s="29" t="str">
        <f t="shared" si="0"/>
        <v>11 - Cádiz</v>
      </c>
    </row>
    <row r="13" spans="1:19" x14ac:dyDescent="0.25">
      <c r="A13" s="10"/>
      <c r="B13" s="11" t="s">
        <v>157</v>
      </c>
      <c r="C13" s="12" t="s">
        <v>158</v>
      </c>
      <c r="D13" s="11" t="str">
        <f t="shared" ref="D13:D76" si="4">B13&amp;" - "&amp;C13</f>
        <v>1FCC - Sociedad Modelo No-Gestio</v>
      </c>
      <c r="F13" s="10"/>
      <c r="G13" s="31" t="s">
        <v>3893</v>
      </c>
      <c r="H13" s="12" t="s">
        <v>103</v>
      </c>
      <c r="I13" s="29" t="str">
        <f t="shared" si="2"/>
        <v>012 - AG - ZONA II - NORDESTE</v>
      </c>
      <c r="K13" s="13"/>
      <c r="L13" s="19" t="s">
        <v>76</v>
      </c>
      <c r="M13" s="22" t="s">
        <v>3797</v>
      </c>
      <c r="P13" s="10"/>
      <c r="Q13" s="29">
        <v>12</v>
      </c>
      <c r="R13" s="12" t="s">
        <v>3986</v>
      </c>
      <c r="S13" s="29" t="str">
        <f t="shared" si="0"/>
        <v>12 - Castellón</v>
      </c>
    </row>
    <row r="14" spans="1:19" x14ac:dyDescent="0.25">
      <c r="A14" s="10"/>
      <c r="B14" s="11" t="s">
        <v>159</v>
      </c>
      <c r="C14" s="12" t="s">
        <v>156</v>
      </c>
      <c r="D14" s="11" t="str">
        <f t="shared" si="4"/>
        <v>1FSA - Sociedad Modelo Gestionad</v>
      </c>
      <c r="F14" s="10"/>
      <c r="G14" s="31" t="s">
        <v>3894</v>
      </c>
      <c r="H14" s="12" t="s">
        <v>104</v>
      </c>
      <c r="I14" s="29" t="str">
        <f t="shared" si="2"/>
        <v>013 - AG - ZONA III - ALMERIA</v>
      </c>
      <c r="P14" s="10"/>
      <c r="Q14" s="29">
        <v>13</v>
      </c>
      <c r="R14" s="12" t="s">
        <v>3987</v>
      </c>
      <c r="S14" s="29" t="str">
        <f t="shared" si="0"/>
        <v>13 - Ciudad Real</v>
      </c>
    </row>
    <row r="15" spans="1:19" x14ac:dyDescent="0.25">
      <c r="A15" s="10"/>
      <c r="B15" s="11" t="s">
        <v>160</v>
      </c>
      <c r="C15" s="12" t="s">
        <v>158</v>
      </c>
      <c r="D15" s="11" t="str">
        <f t="shared" si="4"/>
        <v>1FSB - Sociedad Modelo No-Gestio</v>
      </c>
      <c r="F15" s="10"/>
      <c r="G15" s="31" t="s">
        <v>3895</v>
      </c>
      <c r="H15" s="12" t="s">
        <v>105</v>
      </c>
      <c r="I15" s="29" t="str">
        <f t="shared" si="2"/>
        <v>014 - AG - ZONA III - ANDALUCIA I</v>
      </c>
      <c r="P15" s="10"/>
      <c r="Q15" s="29">
        <v>14</v>
      </c>
      <c r="R15" s="12" t="s">
        <v>3988</v>
      </c>
      <c r="S15" s="29" t="str">
        <f t="shared" si="0"/>
        <v>14 - Córdoba</v>
      </c>
    </row>
    <row r="16" spans="1:19" x14ac:dyDescent="0.25">
      <c r="A16" s="10"/>
      <c r="B16" s="11" t="s">
        <v>161</v>
      </c>
      <c r="C16" s="12" t="s">
        <v>162</v>
      </c>
      <c r="D16" s="11" t="str">
        <f t="shared" si="4"/>
        <v>5FCC - MODEL UTE</v>
      </c>
      <c r="F16" s="10"/>
      <c r="G16" s="31" t="s">
        <v>3896</v>
      </c>
      <c r="H16" s="12" t="s">
        <v>106</v>
      </c>
      <c r="I16" s="29" t="str">
        <f t="shared" si="2"/>
        <v>015 - AG - ZONA III - ANDALUCIA II</v>
      </c>
      <c r="P16" s="10"/>
      <c r="Q16" s="29">
        <v>15</v>
      </c>
      <c r="R16" s="12" t="s">
        <v>3989</v>
      </c>
      <c r="S16" s="29" t="str">
        <f t="shared" si="0"/>
        <v>15 - La Coruña</v>
      </c>
    </row>
    <row r="17" spans="1:19" x14ac:dyDescent="0.25">
      <c r="A17" s="10"/>
      <c r="B17" s="11" t="s">
        <v>163</v>
      </c>
      <c r="C17" s="12" t="s">
        <v>164</v>
      </c>
      <c r="D17" s="11" t="str">
        <f t="shared" si="4"/>
        <v>B328 - C.B.TORRE PICASSO</v>
      </c>
      <c r="F17" s="10"/>
      <c r="G17" s="31" t="s">
        <v>3897</v>
      </c>
      <c r="H17" s="12" t="s">
        <v>107</v>
      </c>
      <c r="I17" s="29" t="str">
        <f t="shared" si="2"/>
        <v>016 - AG - ZONA III - CANARIAS</v>
      </c>
      <c r="K17" s="7" t="s">
        <v>3798</v>
      </c>
      <c r="L17" s="17" t="s">
        <v>74</v>
      </c>
      <c r="M17" s="20" t="s">
        <v>74</v>
      </c>
      <c r="P17" s="10"/>
      <c r="Q17" s="29">
        <v>16</v>
      </c>
      <c r="R17" s="12" t="s">
        <v>3990</v>
      </c>
      <c r="S17" s="29" t="str">
        <f t="shared" si="0"/>
        <v>16 - Cuenca</v>
      </c>
    </row>
    <row r="18" spans="1:19" x14ac:dyDescent="0.25">
      <c r="A18" s="10"/>
      <c r="B18" s="11" t="s">
        <v>165</v>
      </c>
      <c r="C18" s="12" t="s">
        <v>166</v>
      </c>
      <c r="D18" s="11" t="str">
        <f t="shared" si="4"/>
        <v>B500 - CGT-VTE JEREZ C.B.</v>
      </c>
      <c r="F18" s="10"/>
      <c r="G18" s="31" t="s">
        <v>3898</v>
      </c>
      <c r="H18" s="12" t="s">
        <v>108</v>
      </c>
      <c r="I18" s="29" t="str">
        <f t="shared" si="2"/>
        <v>017 - AG - ZONA III - EXTREMADURA</v>
      </c>
      <c r="K18" s="10"/>
      <c r="L18" s="18" t="s">
        <v>75</v>
      </c>
      <c r="M18" s="21" t="s">
        <v>75</v>
      </c>
      <c r="P18" s="10"/>
      <c r="Q18" s="29">
        <v>17</v>
      </c>
      <c r="R18" s="12" t="s">
        <v>3991</v>
      </c>
      <c r="S18" s="29" t="str">
        <f t="shared" si="0"/>
        <v>17 - Gerona</v>
      </c>
    </row>
    <row r="19" spans="1:19" x14ac:dyDescent="0.25">
      <c r="A19" s="10"/>
      <c r="B19" s="11" t="s">
        <v>167</v>
      </c>
      <c r="C19" s="12" t="s">
        <v>168</v>
      </c>
      <c r="D19" s="11" t="str">
        <f t="shared" si="4"/>
        <v>C025 - FCC SOL.SG.Y CTRL.SL</v>
      </c>
      <c r="F19" s="10"/>
      <c r="G19" s="31">
        <v>100</v>
      </c>
      <c r="H19" s="12" t="s">
        <v>109</v>
      </c>
      <c r="I19" s="29" t="str">
        <f t="shared" si="2"/>
        <v>100 - CO - REGION CENTRO</v>
      </c>
      <c r="K19" s="13"/>
      <c r="L19" s="19" t="s">
        <v>76</v>
      </c>
      <c r="M19" s="22" t="s">
        <v>3797</v>
      </c>
      <c r="P19" s="10"/>
      <c r="Q19" s="29">
        <v>18</v>
      </c>
      <c r="R19" s="12" t="s">
        <v>3992</v>
      </c>
      <c r="S19" s="29" t="str">
        <f t="shared" si="0"/>
        <v>18 - Granada</v>
      </c>
    </row>
    <row r="20" spans="1:19" x14ac:dyDescent="0.25">
      <c r="A20" s="10"/>
      <c r="B20" s="11" t="s">
        <v>169</v>
      </c>
      <c r="C20" s="12" t="s">
        <v>170</v>
      </c>
      <c r="D20" s="11" t="str">
        <f t="shared" si="4"/>
        <v>C099 - AUXILIAR PIPE LINES</v>
      </c>
      <c r="F20" s="10"/>
      <c r="G20" s="31">
        <v>101</v>
      </c>
      <c r="H20" s="12" t="s">
        <v>110</v>
      </c>
      <c r="I20" s="29" t="str">
        <f t="shared" si="2"/>
        <v>101 - CO - REGION NORESTE</v>
      </c>
      <c r="P20" s="10"/>
      <c r="Q20" s="29">
        <v>19</v>
      </c>
      <c r="R20" s="12" t="s">
        <v>3993</v>
      </c>
      <c r="S20" s="29" t="str">
        <f t="shared" si="0"/>
        <v>19 - Guadalajara</v>
      </c>
    </row>
    <row r="21" spans="1:19" x14ac:dyDescent="0.25">
      <c r="A21" s="10"/>
      <c r="B21" s="11" t="s">
        <v>171</v>
      </c>
      <c r="C21" s="12" t="s">
        <v>172</v>
      </c>
      <c r="D21" s="11" t="str">
        <f t="shared" si="4"/>
        <v>C106 - ELABORACIÓN  CAJONES</v>
      </c>
      <c r="F21" s="10"/>
      <c r="G21" s="31">
        <v>102</v>
      </c>
      <c r="H21" s="12" t="s">
        <v>111</v>
      </c>
      <c r="I21" s="29" t="str">
        <f t="shared" si="2"/>
        <v>102 - CO - REGION NOROESTE</v>
      </c>
      <c r="P21" s="10"/>
      <c r="Q21" s="29">
        <v>20</v>
      </c>
      <c r="R21" s="12" t="s">
        <v>3994</v>
      </c>
      <c r="S21" s="29" t="str">
        <f t="shared" si="0"/>
        <v>20 - Guipúzcoa</v>
      </c>
    </row>
    <row r="22" spans="1:19" x14ac:dyDescent="0.25">
      <c r="A22" s="10"/>
      <c r="B22" s="11" t="s">
        <v>173</v>
      </c>
      <c r="C22" s="12" t="s">
        <v>174</v>
      </c>
      <c r="D22" s="11" t="str">
        <f t="shared" si="4"/>
        <v>C112 - CONSERVIAL INFRAESTRUCT</v>
      </c>
      <c r="F22" s="10"/>
      <c r="G22" s="31">
        <v>103</v>
      </c>
      <c r="H22" s="12" t="s">
        <v>112</v>
      </c>
      <c r="I22" s="29" t="str">
        <f t="shared" si="2"/>
        <v>103 - CO - REGION SUR</v>
      </c>
      <c r="K22" s="7" t="s">
        <v>3799</v>
      </c>
      <c r="L22" s="8" t="s">
        <v>77</v>
      </c>
      <c r="M22" s="9" t="s">
        <v>3805</v>
      </c>
      <c r="P22" s="10"/>
      <c r="Q22" s="29">
        <v>21</v>
      </c>
      <c r="R22" s="12" t="s">
        <v>3995</v>
      </c>
      <c r="S22" s="29" t="str">
        <f t="shared" si="0"/>
        <v>21 - Huelva</v>
      </c>
    </row>
    <row r="23" spans="1:19" x14ac:dyDescent="0.25">
      <c r="A23" s="10"/>
      <c r="B23" s="11" t="s">
        <v>175</v>
      </c>
      <c r="C23" s="12" t="s">
        <v>176</v>
      </c>
      <c r="D23" s="11" t="str">
        <f t="shared" si="4"/>
        <v>C116 - SEÑALIZACIONES DE VIAS PU</v>
      </c>
      <c r="F23" s="10"/>
      <c r="G23" s="31">
        <v>104</v>
      </c>
      <c r="H23" s="12" t="s">
        <v>113</v>
      </c>
      <c r="I23" s="29" t="str">
        <f t="shared" si="2"/>
        <v>104 - CO - TRANSPORTES</v>
      </c>
      <c r="K23" s="10"/>
      <c r="L23" s="11" t="s">
        <v>78</v>
      </c>
      <c r="M23" s="12" t="s">
        <v>3806</v>
      </c>
      <c r="P23" s="10"/>
      <c r="Q23" s="29">
        <v>22</v>
      </c>
      <c r="R23" s="12" t="s">
        <v>3996</v>
      </c>
      <c r="S23" s="29" t="str">
        <f t="shared" si="0"/>
        <v>22 - Huesca</v>
      </c>
    </row>
    <row r="24" spans="1:19" x14ac:dyDescent="0.25">
      <c r="A24" s="10"/>
      <c r="B24" s="11" t="s">
        <v>177</v>
      </c>
      <c r="C24" s="12" t="s">
        <v>178</v>
      </c>
      <c r="D24" s="11" t="str">
        <f t="shared" si="4"/>
        <v>C122 - NORSEÑAL, S.L.</v>
      </c>
      <c r="F24" s="10"/>
      <c r="G24" s="31">
        <v>150</v>
      </c>
      <c r="H24" s="12" t="s">
        <v>114</v>
      </c>
      <c r="I24" s="29" t="str">
        <f t="shared" si="2"/>
        <v xml:space="preserve">150 - INDUSTRIAL CENTRO-NORTE I.M.S. </v>
      </c>
      <c r="K24" s="10"/>
      <c r="L24" s="11" t="s">
        <v>79</v>
      </c>
      <c r="M24" s="12" t="s">
        <v>3807</v>
      </c>
      <c r="P24" s="10"/>
      <c r="Q24" s="29">
        <v>23</v>
      </c>
      <c r="R24" s="12" t="s">
        <v>3997</v>
      </c>
      <c r="S24" s="29" t="str">
        <f t="shared" si="0"/>
        <v>23 - Jaén</v>
      </c>
    </row>
    <row r="25" spans="1:19" x14ac:dyDescent="0.25">
      <c r="A25" s="10"/>
      <c r="B25" s="11" t="s">
        <v>179</v>
      </c>
      <c r="C25" s="12" t="s">
        <v>180</v>
      </c>
      <c r="D25" s="11" t="str">
        <f t="shared" si="4"/>
        <v>C128 - CONSERVIAL</v>
      </c>
      <c r="F25" s="10"/>
      <c r="G25" s="31">
        <v>151</v>
      </c>
      <c r="H25" s="12" t="s">
        <v>115</v>
      </c>
      <c r="I25" s="29" t="str">
        <f t="shared" si="2"/>
        <v>151 - INDUSTRIAL CONSTRUCCION INTERNACIONAL</v>
      </c>
      <c r="K25" s="10"/>
      <c r="L25" s="11" t="s">
        <v>80</v>
      </c>
      <c r="M25" s="12" t="s">
        <v>3808</v>
      </c>
      <c r="P25" s="10"/>
      <c r="Q25" s="29">
        <v>24</v>
      </c>
      <c r="R25" s="12" t="s">
        <v>3998</v>
      </c>
      <c r="S25" s="29" t="str">
        <f t="shared" si="0"/>
        <v>24 - León</v>
      </c>
    </row>
    <row r="26" spans="1:19" x14ac:dyDescent="0.25">
      <c r="A26" s="10"/>
      <c r="B26" s="11" t="s">
        <v>181</v>
      </c>
      <c r="C26" s="12" t="s">
        <v>182</v>
      </c>
      <c r="D26" s="11" t="str">
        <f t="shared" si="4"/>
        <v>C152 - NEVASA INVERSION, SL</v>
      </c>
      <c r="F26" s="10"/>
      <c r="G26" s="31">
        <v>152</v>
      </c>
      <c r="H26" s="12" t="s">
        <v>116</v>
      </c>
      <c r="I26" s="29" t="str">
        <f t="shared" si="2"/>
        <v>152 - INDUSTRIAL CONSTRUCCION NACIONAL</v>
      </c>
      <c r="K26" s="10"/>
      <c r="L26" s="11" t="s">
        <v>81</v>
      </c>
      <c r="M26" s="12" t="s">
        <v>81</v>
      </c>
      <c r="P26" s="10"/>
      <c r="Q26" s="29">
        <v>25</v>
      </c>
      <c r="R26" s="12" t="s">
        <v>3999</v>
      </c>
      <c r="S26" s="29" t="str">
        <f t="shared" si="0"/>
        <v>25 - Lérida</v>
      </c>
    </row>
    <row r="27" spans="1:19" x14ac:dyDescent="0.25">
      <c r="A27" s="10"/>
      <c r="B27" s="11" t="s">
        <v>183</v>
      </c>
      <c r="C27" s="12" t="s">
        <v>184</v>
      </c>
      <c r="D27" s="11" t="str">
        <f t="shared" si="4"/>
        <v>C154 - DIZARA INVERSIÓN, S.L.</v>
      </c>
      <c r="F27" s="10"/>
      <c r="G27" s="31">
        <v>153</v>
      </c>
      <c r="H27" s="12" t="s">
        <v>117</v>
      </c>
      <c r="I27" s="29" t="str">
        <f t="shared" si="2"/>
        <v>153 - INDUSTRIAL ESTE I.M.S.</v>
      </c>
      <c r="K27" s="10"/>
      <c r="L27" s="11" t="s">
        <v>82</v>
      </c>
      <c r="M27" s="12" t="s">
        <v>3809</v>
      </c>
      <c r="P27" s="10"/>
      <c r="Q27" s="29">
        <v>26</v>
      </c>
      <c r="R27" s="12" t="s">
        <v>4000</v>
      </c>
      <c r="S27" s="29" t="str">
        <f t="shared" si="0"/>
        <v>26 - La Rioja</v>
      </c>
    </row>
    <row r="28" spans="1:19" x14ac:dyDescent="0.25">
      <c r="A28" s="10"/>
      <c r="B28" s="11" t="s">
        <v>185</v>
      </c>
      <c r="C28" s="12" t="s">
        <v>186</v>
      </c>
      <c r="D28" s="11" t="str">
        <f t="shared" si="4"/>
        <v>C160 - TULSA INVERSIÓN, S.L.</v>
      </c>
      <c r="F28" s="10"/>
      <c r="G28" s="31">
        <v>154</v>
      </c>
      <c r="H28" s="12" t="s">
        <v>118</v>
      </c>
      <c r="I28" s="29" t="str">
        <f t="shared" si="2"/>
        <v>154 - INDUSTRIAL INSTALACIONES INTERNACIONAL</v>
      </c>
      <c r="K28" s="10"/>
      <c r="L28" s="11" t="s">
        <v>83</v>
      </c>
      <c r="M28" s="12" t="s">
        <v>83</v>
      </c>
      <c r="P28" s="10"/>
      <c r="Q28" s="29">
        <v>27</v>
      </c>
      <c r="R28" s="12" t="s">
        <v>4001</v>
      </c>
      <c r="S28" s="29" t="str">
        <f t="shared" si="0"/>
        <v>27 - Lugo</v>
      </c>
    </row>
    <row r="29" spans="1:19" x14ac:dyDescent="0.25">
      <c r="A29" s="10"/>
      <c r="B29" s="11" t="s">
        <v>187</v>
      </c>
      <c r="C29" s="12" t="s">
        <v>188</v>
      </c>
      <c r="D29" s="11" t="str">
        <f t="shared" si="4"/>
        <v>C166 - NATURMAS S.A.</v>
      </c>
      <c r="F29" s="10"/>
      <c r="G29" s="31">
        <v>155</v>
      </c>
      <c r="H29" s="12" t="s">
        <v>119</v>
      </c>
      <c r="I29" s="29" t="str">
        <f t="shared" si="2"/>
        <v>155 - INDUSTRIAL RIYADH</v>
      </c>
      <c r="K29" s="13"/>
      <c r="L29" s="14" t="s">
        <v>84</v>
      </c>
      <c r="M29" s="15" t="s">
        <v>84</v>
      </c>
      <c r="P29" s="10"/>
      <c r="Q29" s="29">
        <v>28</v>
      </c>
      <c r="R29" s="12" t="s">
        <v>4002</v>
      </c>
      <c r="S29" s="29" t="str">
        <f t="shared" si="0"/>
        <v>28 - Madrid</v>
      </c>
    </row>
    <row r="30" spans="1:19" x14ac:dyDescent="0.25">
      <c r="A30" s="10"/>
      <c r="B30" s="11" t="s">
        <v>189</v>
      </c>
      <c r="C30" s="12" t="s">
        <v>190</v>
      </c>
      <c r="D30" s="11" t="str">
        <f t="shared" si="4"/>
        <v>C178 - CLEON S.A</v>
      </c>
      <c r="F30" s="10"/>
      <c r="G30" s="31">
        <v>156</v>
      </c>
      <c r="H30" s="12" t="s">
        <v>120</v>
      </c>
      <c r="I30" s="29" t="str">
        <f t="shared" si="2"/>
        <v>156 - INDUSTRIAL SUR I.M.S.</v>
      </c>
      <c r="P30" s="10"/>
      <c r="Q30" s="29">
        <v>29</v>
      </c>
      <c r="R30" s="12" t="s">
        <v>4003</v>
      </c>
      <c r="S30" s="29" t="str">
        <f t="shared" si="0"/>
        <v>29 - Málaga</v>
      </c>
    </row>
    <row r="31" spans="1:19" x14ac:dyDescent="0.25">
      <c r="A31" s="10"/>
      <c r="B31" s="11" t="s">
        <v>191</v>
      </c>
      <c r="C31" s="12" t="s">
        <v>192</v>
      </c>
      <c r="D31" s="11" t="str">
        <f t="shared" si="4"/>
        <v>C186 - SERVIÁ CANTÓ S.A</v>
      </c>
      <c r="F31" s="10"/>
      <c r="G31" s="31">
        <v>157</v>
      </c>
      <c r="H31" s="12" t="s">
        <v>121</v>
      </c>
      <c r="I31" s="29" t="str">
        <f t="shared" si="2"/>
        <v xml:space="preserve">157 - INDUSTRIAL  REDES </v>
      </c>
      <c r="P31" s="10"/>
      <c r="Q31" s="29">
        <v>30</v>
      </c>
      <c r="R31" s="12" t="s">
        <v>4004</v>
      </c>
      <c r="S31" s="29" t="str">
        <f t="shared" si="0"/>
        <v>30 - Murcia</v>
      </c>
    </row>
    <row r="32" spans="1:19" x14ac:dyDescent="0.25">
      <c r="A32" s="10"/>
      <c r="B32" s="11" t="s">
        <v>193</v>
      </c>
      <c r="C32" s="12" t="s">
        <v>194</v>
      </c>
      <c r="D32" s="11" t="str">
        <f t="shared" si="4"/>
        <v>C190 - MOVITERRA</v>
      </c>
      <c r="F32" s="10"/>
      <c r="G32" s="31">
        <v>170</v>
      </c>
      <c r="H32" s="12" t="s">
        <v>122</v>
      </c>
      <c r="I32" s="29" t="str">
        <f t="shared" si="2"/>
        <v>170 - PREFABRICADOS DELTA - FÁBRICA HUMANES</v>
      </c>
      <c r="K32" s="7" t="s">
        <v>3800</v>
      </c>
      <c r="L32" s="17">
        <v>1</v>
      </c>
      <c r="M32" s="20" t="s">
        <v>3801</v>
      </c>
      <c r="N32" s="29" t="str">
        <f t="shared" ref="N32:N35" si="5">L32&amp;" - "&amp;M32</f>
        <v>1 - ÁMBITO</v>
      </c>
      <c r="P32" s="10"/>
      <c r="Q32" s="29">
        <v>31</v>
      </c>
      <c r="R32" s="12" t="s">
        <v>4005</v>
      </c>
      <c r="S32" s="29" t="str">
        <f t="shared" si="0"/>
        <v>31 - Navarra</v>
      </c>
    </row>
    <row r="33" spans="1:19" x14ac:dyDescent="0.25">
      <c r="A33" s="10"/>
      <c r="B33" s="11" t="s">
        <v>195</v>
      </c>
      <c r="C33" s="12" t="s">
        <v>196</v>
      </c>
      <c r="D33" s="11" t="str">
        <f t="shared" si="4"/>
        <v>C198 - MOTRE S.L.</v>
      </c>
      <c r="F33" s="10"/>
      <c r="G33" s="31">
        <v>171</v>
      </c>
      <c r="H33" s="12" t="s">
        <v>123</v>
      </c>
      <c r="I33" s="29" t="str">
        <f t="shared" si="2"/>
        <v>171 - PREFABRICADOS DELTA - FÁBRICA PUENTE GENIL</v>
      </c>
      <c r="K33" s="10"/>
      <c r="L33" s="18">
        <v>2</v>
      </c>
      <c r="M33" s="21" t="s">
        <v>3802</v>
      </c>
      <c r="N33" s="29" t="str">
        <f t="shared" si="5"/>
        <v>2 - ENERGÍA</v>
      </c>
      <c r="P33" s="10"/>
      <c r="Q33" s="29">
        <v>32</v>
      </c>
      <c r="R33" s="12" t="s">
        <v>4006</v>
      </c>
      <c r="S33" s="29" t="str">
        <f t="shared" si="0"/>
        <v>32 - Orense</v>
      </c>
    </row>
    <row r="34" spans="1:19" x14ac:dyDescent="0.25">
      <c r="A34" s="10"/>
      <c r="B34" s="11" t="s">
        <v>197</v>
      </c>
      <c r="C34" s="12" t="s">
        <v>198</v>
      </c>
      <c r="D34" s="11" t="str">
        <f t="shared" si="4"/>
        <v>C217 - ALMENDRALEJO II UTE</v>
      </c>
      <c r="F34" s="10"/>
      <c r="G34" s="31">
        <v>180</v>
      </c>
      <c r="H34" s="12" t="s">
        <v>124</v>
      </c>
      <c r="I34" s="29" t="str">
        <f t="shared" si="2"/>
        <v>180 - MATINSA CARRETERAS</v>
      </c>
      <c r="K34" s="10"/>
      <c r="L34" s="18">
        <v>3</v>
      </c>
      <c r="M34" s="21" t="s">
        <v>3803</v>
      </c>
      <c r="N34" s="29" t="str">
        <f t="shared" si="5"/>
        <v>3 - EMPRESA PARTICIPADA</v>
      </c>
      <c r="P34" s="10"/>
      <c r="Q34" s="29">
        <v>33</v>
      </c>
      <c r="R34" s="12" t="s">
        <v>4007</v>
      </c>
      <c r="S34" s="29" t="str">
        <f t="shared" si="0"/>
        <v>33 - Asturias</v>
      </c>
    </row>
    <row r="35" spans="1:19" x14ac:dyDescent="0.25">
      <c r="A35" s="10"/>
      <c r="B35" s="11" t="s">
        <v>199</v>
      </c>
      <c r="C35" s="12" t="s">
        <v>200</v>
      </c>
      <c r="D35" s="11" t="str">
        <f t="shared" si="4"/>
        <v>C218 - LA ALBUERA UTE</v>
      </c>
      <c r="F35" s="10"/>
      <c r="G35" s="31">
        <v>181</v>
      </c>
      <c r="H35" s="12" t="s">
        <v>125</v>
      </c>
      <c r="I35" s="29" t="str">
        <f t="shared" si="2"/>
        <v>181 - MATINSA FORESTAL</v>
      </c>
      <c r="K35" s="13"/>
      <c r="L35" s="19">
        <v>4</v>
      </c>
      <c r="M35" s="22" t="s">
        <v>3804</v>
      </c>
      <c r="N35" s="29" t="str">
        <f t="shared" si="5"/>
        <v>4 - RESIDUOS INDUSTRIALES</v>
      </c>
      <c r="P35" s="10"/>
      <c r="Q35" s="29">
        <v>34</v>
      </c>
      <c r="R35" s="12" t="s">
        <v>4008</v>
      </c>
      <c r="S35" s="29" t="str">
        <f t="shared" si="0"/>
        <v>34 - Palencia</v>
      </c>
    </row>
    <row r="36" spans="1:19" x14ac:dyDescent="0.25">
      <c r="A36" s="10"/>
      <c r="B36" s="11" t="s">
        <v>201</v>
      </c>
      <c r="C36" s="12" t="s">
        <v>202</v>
      </c>
      <c r="D36" s="11" t="str">
        <f t="shared" si="4"/>
        <v>C223 - UTE MANTENIMENT RONDES II</v>
      </c>
      <c r="F36" s="10"/>
      <c r="G36" s="31">
        <v>182</v>
      </c>
      <c r="H36" s="12" t="s">
        <v>126</v>
      </c>
      <c r="I36" s="29" t="str">
        <f t="shared" si="2"/>
        <v>182 - MATINSA SERVICIOS CENTRALES</v>
      </c>
      <c r="P36" s="10"/>
      <c r="Q36" s="29">
        <v>35</v>
      </c>
      <c r="R36" s="12" t="s">
        <v>4009</v>
      </c>
      <c r="S36" s="29" t="str">
        <f t="shared" si="0"/>
        <v>35 - Las Palmas</v>
      </c>
    </row>
    <row r="37" spans="1:19" x14ac:dyDescent="0.25">
      <c r="A37" s="10"/>
      <c r="B37" s="11" t="s">
        <v>203</v>
      </c>
      <c r="C37" s="12" t="s">
        <v>204</v>
      </c>
      <c r="D37" s="11" t="str">
        <f t="shared" si="4"/>
        <v>C224 - TARRAGONA LITORAL UTE</v>
      </c>
      <c r="F37" s="10"/>
      <c r="G37" s="31">
        <v>200</v>
      </c>
      <c r="H37" s="12" t="s">
        <v>127</v>
      </c>
      <c r="I37" s="29" t="str">
        <f t="shared" si="2"/>
        <v>200 - MA - ANDALUCÍA I</v>
      </c>
      <c r="P37" s="10"/>
      <c r="Q37" s="29">
        <v>36</v>
      </c>
      <c r="R37" s="12" t="s">
        <v>4010</v>
      </c>
      <c r="S37" s="29" t="str">
        <f t="shared" si="0"/>
        <v>36 - Pontevedra</v>
      </c>
    </row>
    <row r="38" spans="1:19" x14ac:dyDescent="0.25">
      <c r="A38" s="10"/>
      <c r="B38" s="11" t="s">
        <v>205</v>
      </c>
      <c r="C38" s="12" t="s">
        <v>206</v>
      </c>
      <c r="D38" s="11" t="str">
        <f t="shared" si="4"/>
        <v>C227 - U.T.E. CANALES JUCAR</v>
      </c>
      <c r="F38" s="10"/>
      <c r="G38" s="31">
        <v>201</v>
      </c>
      <c r="H38" s="12" t="s">
        <v>128</v>
      </c>
      <c r="I38" s="29" t="str">
        <f t="shared" si="2"/>
        <v>201 - MA - ANDALUCIA II</v>
      </c>
      <c r="K38" s="7" t="s">
        <v>3810</v>
      </c>
      <c r="L38" s="8" t="s">
        <v>3811</v>
      </c>
      <c r="M38" s="9" t="s">
        <v>3812</v>
      </c>
      <c r="N38" s="29" t="str">
        <f t="shared" ref="N38:N66" si="6">L38&amp;" - "&amp;M38</f>
        <v>AD - Aldea</v>
      </c>
      <c r="P38" s="10"/>
      <c r="Q38" s="29">
        <v>37</v>
      </c>
      <c r="R38" s="12" t="s">
        <v>4011</v>
      </c>
      <c r="S38" s="29" t="str">
        <f t="shared" si="0"/>
        <v>37 - Salamanca</v>
      </c>
    </row>
    <row r="39" spans="1:19" x14ac:dyDescent="0.25">
      <c r="A39" s="10"/>
      <c r="B39" s="11" t="s">
        <v>207</v>
      </c>
      <c r="C39" s="12" t="s">
        <v>208</v>
      </c>
      <c r="D39" s="11" t="str">
        <f t="shared" si="4"/>
        <v>C228 - U.T.E. GIRONA NORTE II</v>
      </c>
      <c r="F39" s="10"/>
      <c r="G39" s="31">
        <v>202</v>
      </c>
      <c r="H39" s="12" t="s">
        <v>129</v>
      </c>
      <c r="I39" s="29" t="str">
        <f t="shared" si="2"/>
        <v>202 - MA - ARAGÓN-LA RIOJA</v>
      </c>
      <c r="K39" s="10"/>
      <c r="L39" s="11" t="s">
        <v>3813</v>
      </c>
      <c r="M39" s="12" t="s">
        <v>3814</v>
      </c>
      <c r="N39" s="29" t="str">
        <f t="shared" si="6"/>
        <v>AL - Alameda</v>
      </c>
      <c r="P39" s="10"/>
      <c r="Q39" s="29">
        <v>38</v>
      </c>
      <c r="R39" s="12" t="s">
        <v>4012</v>
      </c>
      <c r="S39" s="29" t="str">
        <f t="shared" si="0"/>
        <v>38 - Sta.Cruz Tenerife</v>
      </c>
    </row>
    <row r="40" spans="1:19" x14ac:dyDescent="0.25">
      <c r="A40" s="10"/>
      <c r="B40" s="11" t="s">
        <v>209</v>
      </c>
      <c r="C40" s="12" t="s">
        <v>210</v>
      </c>
      <c r="D40" s="11" t="str">
        <f t="shared" si="4"/>
        <v>C275 - FCCCO SUC SAUDI</v>
      </c>
      <c r="F40" s="10"/>
      <c r="G40" s="31">
        <v>203</v>
      </c>
      <c r="H40" s="12" t="s">
        <v>130</v>
      </c>
      <c r="I40" s="29" t="str">
        <f t="shared" si="2"/>
        <v>203 - MA - BARCELONA CAPITAL Y BALEARES</v>
      </c>
      <c r="K40" s="10"/>
      <c r="L40" s="11" t="s">
        <v>3815</v>
      </c>
      <c r="M40" s="12" t="s">
        <v>3816</v>
      </c>
      <c r="N40" s="29" t="str">
        <f t="shared" si="6"/>
        <v>AV - Avenida</v>
      </c>
      <c r="P40" s="10"/>
      <c r="Q40" s="29">
        <v>39</v>
      </c>
      <c r="R40" s="12" t="s">
        <v>4013</v>
      </c>
      <c r="S40" s="29" t="str">
        <f t="shared" si="0"/>
        <v>39 - Cantabria</v>
      </c>
    </row>
    <row r="41" spans="1:19" x14ac:dyDescent="0.25">
      <c r="A41" s="10"/>
      <c r="B41" s="11" t="s">
        <v>211</v>
      </c>
      <c r="C41" s="12" t="s">
        <v>212</v>
      </c>
      <c r="D41" s="11" t="str">
        <f t="shared" si="4"/>
        <v>C308 - GR FOMENT DE CONST I</v>
      </c>
      <c r="F41" s="10"/>
      <c r="G41" s="31">
        <v>204</v>
      </c>
      <c r="H41" s="12" t="s">
        <v>131</v>
      </c>
      <c r="I41" s="29" t="str">
        <f t="shared" si="2"/>
        <v>204 - MA - CANARIAS</v>
      </c>
      <c r="K41" s="10"/>
      <c r="L41" s="11" t="s">
        <v>3817</v>
      </c>
      <c r="M41" s="12" t="s">
        <v>3818</v>
      </c>
      <c r="N41" s="29" t="str">
        <f t="shared" si="6"/>
        <v>BL - Bloque</v>
      </c>
      <c r="P41" s="10"/>
      <c r="Q41" s="29">
        <v>40</v>
      </c>
      <c r="R41" s="12" t="s">
        <v>4014</v>
      </c>
      <c r="S41" s="29" t="str">
        <f t="shared" si="0"/>
        <v>40 - Segovia</v>
      </c>
    </row>
    <row r="42" spans="1:19" x14ac:dyDescent="0.25">
      <c r="A42" s="10"/>
      <c r="B42" s="11" t="s">
        <v>213</v>
      </c>
      <c r="C42" s="12" t="s">
        <v>214</v>
      </c>
      <c r="D42" s="11" t="str">
        <f t="shared" si="4"/>
        <v>C310 - FCC ACTIVI DE CONST INDUS</v>
      </c>
      <c r="F42" s="10"/>
      <c r="G42" s="31">
        <v>205</v>
      </c>
      <c r="H42" s="12" t="s">
        <v>132</v>
      </c>
      <c r="I42" s="29" t="str">
        <f t="shared" si="2"/>
        <v>205 - MA - CASTILLA LEÓN-SELSA</v>
      </c>
      <c r="K42" s="10"/>
      <c r="L42" s="11" t="s">
        <v>3819</v>
      </c>
      <c r="M42" s="12" t="s">
        <v>3820</v>
      </c>
      <c r="N42" s="29" t="str">
        <f t="shared" si="6"/>
        <v>BO - Barrio</v>
      </c>
      <c r="P42" s="10"/>
      <c r="Q42" s="29">
        <v>41</v>
      </c>
      <c r="R42" s="12" t="s">
        <v>4015</v>
      </c>
      <c r="S42" s="29" t="str">
        <f t="shared" si="0"/>
        <v>41 - Sevilla</v>
      </c>
    </row>
    <row r="43" spans="1:19" x14ac:dyDescent="0.25">
      <c r="A43" s="10"/>
      <c r="B43" s="11" t="s">
        <v>215</v>
      </c>
      <c r="C43" s="12" t="s">
        <v>216</v>
      </c>
      <c r="D43" s="11" t="str">
        <f t="shared" si="4"/>
        <v>C314 - MEGAPLAS, S.A.</v>
      </c>
      <c r="F43" s="10"/>
      <c r="G43" s="31">
        <v>206</v>
      </c>
      <c r="H43" s="12" t="s">
        <v>133</v>
      </c>
      <c r="I43" s="29" t="str">
        <f t="shared" si="2"/>
        <v>206 - MA - CATALUÑA I</v>
      </c>
      <c r="K43" s="10"/>
      <c r="L43" s="11" t="s">
        <v>3821</v>
      </c>
      <c r="M43" s="12" t="s">
        <v>3822</v>
      </c>
      <c r="N43" s="29" t="str">
        <f t="shared" si="6"/>
        <v>CH - Chalet</v>
      </c>
      <c r="P43" s="10"/>
      <c r="Q43" s="29">
        <v>42</v>
      </c>
      <c r="R43" s="12" t="s">
        <v>4016</v>
      </c>
      <c r="S43" s="29" t="str">
        <f t="shared" si="0"/>
        <v>42 - Soria</v>
      </c>
    </row>
    <row r="44" spans="1:19" x14ac:dyDescent="0.25">
      <c r="A44" s="10"/>
      <c r="B44" s="11" t="s">
        <v>217</v>
      </c>
      <c r="C44" s="12" t="s">
        <v>218</v>
      </c>
      <c r="D44" s="11" t="str">
        <f t="shared" si="4"/>
        <v>C334 - SINCLER, S.A. UNIPERSONAL</v>
      </c>
      <c r="F44" s="10"/>
      <c r="G44" s="31">
        <v>207</v>
      </c>
      <c r="H44" s="12" t="s">
        <v>134</v>
      </c>
      <c r="I44" s="29" t="str">
        <f t="shared" si="2"/>
        <v>207 - MA - CATALUÑA II</v>
      </c>
      <c r="K44" s="10"/>
      <c r="L44" s="11" t="s">
        <v>3823</v>
      </c>
      <c r="M44" s="12" t="s">
        <v>3824</v>
      </c>
      <c r="N44" s="29" t="str">
        <f t="shared" si="6"/>
        <v>CL - Calle</v>
      </c>
      <c r="P44" s="10"/>
      <c r="Q44" s="29">
        <v>43</v>
      </c>
      <c r="R44" s="12" t="s">
        <v>4017</v>
      </c>
      <c r="S44" s="29" t="str">
        <f t="shared" si="0"/>
        <v>43 - Tarragona</v>
      </c>
    </row>
    <row r="45" spans="1:19" x14ac:dyDescent="0.25">
      <c r="A45" s="10"/>
      <c r="B45" s="11" t="s">
        <v>219</v>
      </c>
      <c r="C45" s="12" t="s">
        <v>220</v>
      </c>
      <c r="D45" s="11" t="str">
        <f t="shared" si="4"/>
        <v>C389 - PREFABRICADOS DELTA</v>
      </c>
      <c r="F45" s="10"/>
      <c r="G45" s="31">
        <v>208</v>
      </c>
      <c r="H45" s="12" t="s">
        <v>135</v>
      </c>
      <c r="I45" s="29" t="str">
        <f t="shared" si="2"/>
        <v>208 - MA - CENTRO</v>
      </c>
      <c r="K45" s="10"/>
      <c r="L45" s="11" t="s">
        <v>3825</v>
      </c>
      <c r="M45" s="12" t="s">
        <v>3826</v>
      </c>
      <c r="N45" s="29" t="str">
        <f t="shared" si="6"/>
        <v>CM - Camino</v>
      </c>
      <c r="P45" s="10"/>
      <c r="Q45" s="29">
        <v>44</v>
      </c>
      <c r="R45" s="12" t="s">
        <v>4018</v>
      </c>
      <c r="S45" s="29" t="str">
        <f t="shared" si="0"/>
        <v>44 - Teruel</v>
      </c>
    </row>
    <row r="46" spans="1:19" x14ac:dyDescent="0.25">
      <c r="A46" s="10"/>
      <c r="B46" s="11" t="s">
        <v>221</v>
      </c>
      <c r="C46" s="12" t="s">
        <v>222</v>
      </c>
      <c r="D46" s="11" t="str">
        <f t="shared" si="4"/>
        <v>C421 - EURMAN</v>
      </c>
      <c r="F46" s="10"/>
      <c r="G46" s="31">
        <v>209</v>
      </c>
      <c r="H46" s="12" t="s">
        <v>136</v>
      </c>
      <c r="I46" s="29" t="str">
        <f t="shared" si="2"/>
        <v>209 - MA - GALICIA</v>
      </c>
      <c r="K46" s="10"/>
      <c r="L46" s="11" t="s">
        <v>3827</v>
      </c>
      <c r="M46" s="12" t="s">
        <v>3828</v>
      </c>
      <c r="N46" s="29" t="str">
        <f t="shared" si="6"/>
        <v>CO - Colonia</v>
      </c>
      <c r="P46" s="10"/>
      <c r="Q46" s="29">
        <v>45</v>
      </c>
      <c r="R46" s="12" t="s">
        <v>4019</v>
      </c>
      <c r="S46" s="29" t="str">
        <f t="shared" si="0"/>
        <v>45 - Toledo</v>
      </c>
    </row>
    <row r="47" spans="1:19" x14ac:dyDescent="0.25">
      <c r="A47" s="10"/>
      <c r="B47" s="11" t="s">
        <v>223</v>
      </c>
      <c r="C47" s="12" t="s">
        <v>224</v>
      </c>
      <c r="D47" s="11" t="str">
        <f t="shared" si="4"/>
        <v>C450 - MANTENIMIENTO INFRAESTRUC</v>
      </c>
      <c r="F47" s="10"/>
      <c r="G47" s="31">
        <v>210</v>
      </c>
      <c r="H47" s="12" t="s">
        <v>137</v>
      </c>
      <c r="I47" s="29" t="str">
        <f t="shared" si="2"/>
        <v>210 - MA - GUIPUZCOA-NAVARRA</v>
      </c>
      <c r="K47" s="10"/>
      <c r="L47" s="11" t="s">
        <v>3829</v>
      </c>
      <c r="M47" s="12" t="s">
        <v>3830</v>
      </c>
      <c r="N47" s="29" t="str">
        <f t="shared" si="6"/>
        <v>CR - Carretera</v>
      </c>
      <c r="P47" s="10"/>
      <c r="Q47" s="29">
        <v>46</v>
      </c>
      <c r="R47" s="12" t="s">
        <v>4020</v>
      </c>
      <c r="S47" s="29" t="str">
        <f t="shared" si="0"/>
        <v>46 - Valencia</v>
      </c>
    </row>
    <row r="48" spans="1:19" x14ac:dyDescent="0.25">
      <c r="A48" s="10"/>
      <c r="B48" s="11" t="s">
        <v>225</v>
      </c>
      <c r="C48" s="12" t="s">
        <v>226</v>
      </c>
      <c r="D48" s="11" t="str">
        <f t="shared" si="4"/>
        <v>C500 - CONTRATAS Y VENTAS S.A</v>
      </c>
      <c r="F48" s="10"/>
      <c r="G48" s="31">
        <v>211</v>
      </c>
      <c r="H48" s="12" t="s">
        <v>138</v>
      </c>
      <c r="I48" s="29" t="str">
        <f t="shared" si="2"/>
        <v>211 - MA - LEVANTE I</v>
      </c>
      <c r="K48" s="10"/>
      <c r="L48" s="11" t="s">
        <v>3831</v>
      </c>
      <c r="M48" s="12" t="s">
        <v>3832</v>
      </c>
      <c r="N48" s="29" t="str">
        <f t="shared" si="6"/>
        <v>CS - Caserío</v>
      </c>
      <c r="P48" s="10"/>
      <c r="Q48" s="29">
        <v>47</v>
      </c>
      <c r="R48" s="12" t="s">
        <v>4021</v>
      </c>
      <c r="S48" s="29" t="str">
        <f t="shared" si="0"/>
        <v>47 - Valladolid</v>
      </c>
    </row>
    <row r="49" spans="1:19" x14ac:dyDescent="0.25">
      <c r="A49" s="10"/>
      <c r="B49" s="11" t="s">
        <v>227</v>
      </c>
      <c r="C49" s="12" t="s">
        <v>228</v>
      </c>
      <c r="D49" s="11" t="str">
        <f t="shared" si="4"/>
        <v>C506 - AUTOVIA CONQUENSE, S.A.</v>
      </c>
      <c r="F49" s="10"/>
      <c r="G49" s="31">
        <v>212</v>
      </c>
      <c r="H49" s="12" t="s">
        <v>139</v>
      </c>
      <c r="I49" s="29" t="str">
        <f t="shared" si="2"/>
        <v>212 - MA - LEVANTE II</v>
      </c>
      <c r="K49" s="10"/>
      <c r="L49" s="11" t="s">
        <v>3833</v>
      </c>
      <c r="M49" s="12" t="s">
        <v>3834</v>
      </c>
      <c r="N49" s="29" t="str">
        <f t="shared" si="6"/>
        <v>CT - Cuesta</v>
      </c>
      <c r="P49" s="10"/>
      <c r="Q49" s="29">
        <v>48</v>
      </c>
      <c r="R49" s="12" t="s">
        <v>4022</v>
      </c>
      <c r="S49" s="29" t="str">
        <f t="shared" si="0"/>
        <v>48 - Vizcaya</v>
      </c>
    </row>
    <row r="50" spans="1:19" x14ac:dyDescent="0.25">
      <c r="A50" s="10"/>
      <c r="B50" s="11" t="s">
        <v>229</v>
      </c>
      <c r="C50" s="12" t="s">
        <v>230</v>
      </c>
      <c r="D50" s="11" t="str">
        <f t="shared" si="4"/>
        <v>C531 - MATINSA DELEG- FCCCO</v>
      </c>
      <c r="F50" s="10"/>
      <c r="G50" s="31">
        <v>213</v>
      </c>
      <c r="H50" s="12" t="s">
        <v>140</v>
      </c>
      <c r="I50" s="29" t="str">
        <f t="shared" si="2"/>
        <v>213 - MA - MADRID</v>
      </c>
      <c r="K50" s="10"/>
      <c r="L50" s="11" t="s">
        <v>3835</v>
      </c>
      <c r="M50" s="12" t="s">
        <v>3836</v>
      </c>
      <c r="N50" s="29" t="str">
        <f t="shared" si="6"/>
        <v>ED - Edificio</v>
      </c>
      <c r="P50" s="10"/>
      <c r="Q50" s="29">
        <v>49</v>
      </c>
      <c r="R50" s="12" t="s">
        <v>4023</v>
      </c>
      <c r="S50" s="29" t="str">
        <f t="shared" si="0"/>
        <v>49 - Zamora</v>
      </c>
    </row>
    <row r="51" spans="1:19" x14ac:dyDescent="0.25">
      <c r="A51" s="10"/>
      <c r="B51" s="11" t="s">
        <v>231</v>
      </c>
      <c r="C51" s="12" t="s">
        <v>232</v>
      </c>
      <c r="D51" s="11" t="str">
        <f t="shared" si="4"/>
        <v>C542 - CONCES ESTC AEROP L9</v>
      </c>
      <c r="F51" s="10"/>
      <c r="G51" s="31">
        <v>214</v>
      </c>
      <c r="H51" s="12" t="s">
        <v>141</v>
      </c>
      <c r="I51" s="29" t="str">
        <f t="shared" si="2"/>
        <v>214 - MA - MURCIA-ALMERÍA</v>
      </c>
      <c r="K51" s="10"/>
      <c r="L51" s="11" t="s">
        <v>3837</v>
      </c>
      <c r="M51" s="12" t="s">
        <v>3838</v>
      </c>
      <c r="N51" s="29" t="str">
        <f t="shared" si="6"/>
        <v>GL - Glorieta</v>
      </c>
      <c r="P51" s="10"/>
      <c r="Q51" s="29">
        <v>50</v>
      </c>
      <c r="R51" s="12" t="s">
        <v>4024</v>
      </c>
      <c r="S51" s="29" t="str">
        <f t="shared" si="0"/>
        <v>50 - Zaragoza</v>
      </c>
    </row>
    <row r="52" spans="1:19" x14ac:dyDescent="0.25">
      <c r="A52" s="10"/>
      <c r="B52" s="11" t="s">
        <v>233</v>
      </c>
      <c r="C52" s="12" t="s">
        <v>234</v>
      </c>
      <c r="D52" s="11" t="str">
        <f t="shared" si="4"/>
        <v>C543 - CONCES.TRANV.MURCIA</v>
      </c>
      <c r="F52" s="10"/>
      <c r="G52" s="31">
        <v>215</v>
      </c>
      <c r="H52" s="12" t="s">
        <v>142</v>
      </c>
      <c r="I52" s="29" t="str">
        <f t="shared" si="2"/>
        <v>215 - MA - NORTE</v>
      </c>
      <c r="K52" s="10"/>
      <c r="L52" s="11" t="s">
        <v>3839</v>
      </c>
      <c r="M52" s="12" t="s">
        <v>3840</v>
      </c>
      <c r="N52" s="29" t="str">
        <f t="shared" si="6"/>
        <v>GR - Grupo</v>
      </c>
      <c r="P52" s="10"/>
      <c r="Q52" s="29">
        <v>51</v>
      </c>
      <c r="R52" s="12" t="s">
        <v>4025</v>
      </c>
      <c r="S52" s="29" t="str">
        <f t="shared" si="0"/>
        <v>51 - Ceuta</v>
      </c>
    </row>
    <row r="53" spans="1:19" x14ac:dyDescent="0.25">
      <c r="A53" s="10"/>
      <c r="B53" s="11" t="s">
        <v>235</v>
      </c>
      <c r="C53" s="12" t="s">
        <v>236</v>
      </c>
      <c r="D53" s="11" t="str">
        <f t="shared" si="4"/>
        <v>C552 - CONC ATENCION PRIMAR</v>
      </c>
      <c r="F53" s="10"/>
      <c r="G53" s="31">
        <v>216</v>
      </c>
      <c r="H53" s="12" t="s">
        <v>143</v>
      </c>
      <c r="I53" s="29" t="str">
        <f t="shared" si="2"/>
        <v>216 - MA - SERVICIOS CENTRALES</v>
      </c>
      <c r="K53" s="10"/>
      <c r="L53" s="11" t="s">
        <v>3841</v>
      </c>
      <c r="M53" s="12" t="s">
        <v>3842</v>
      </c>
      <c r="N53" s="29" t="str">
        <f t="shared" si="6"/>
        <v>LG - Lugar</v>
      </c>
      <c r="P53" s="10"/>
      <c r="Q53" s="41">
        <v>52</v>
      </c>
      <c r="R53" s="15" t="s">
        <v>4026</v>
      </c>
      <c r="S53" s="29" t="str">
        <f t="shared" si="0"/>
        <v>52 - Melilla</v>
      </c>
    </row>
    <row r="54" spans="1:19" x14ac:dyDescent="0.25">
      <c r="A54" s="10"/>
      <c r="B54" s="11" t="s">
        <v>237</v>
      </c>
      <c r="C54" s="12" t="s">
        <v>238</v>
      </c>
      <c r="D54" s="11" t="str">
        <f t="shared" si="4"/>
        <v>C556 - URBS IUSTITIA COMMOD</v>
      </c>
      <c r="F54" s="10"/>
      <c r="G54" s="31">
        <v>217</v>
      </c>
      <c r="H54" s="12" t="s">
        <v>144</v>
      </c>
      <c r="I54" s="29" t="str">
        <f t="shared" si="2"/>
        <v>217 - MA - VIZCAYA</v>
      </c>
      <c r="K54" s="10"/>
      <c r="L54" s="11" t="s">
        <v>3843</v>
      </c>
      <c r="M54" s="12" t="s">
        <v>3844</v>
      </c>
      <c r="N54" s="29" t="str">
        <f t="shared" si="6"/>
        <v>MC - Mercado</v>
      </c>
      <c r="P54" s="13"/>
    </row>
    <row r="55" spans="1:19" x14ac:dyDescent="0.25">
      <c r="A55" s="10"/>
      <c r="B55" s="11" t="s">
        <v>239</v>
      </c>
      <c r="C55" s="12" t="s">
        <v>240</v>
      </c>
      <c r="D55" s="11" t="str">
        <f t="shared" si="4"/>
        <v>C566 - CEDINSA CONSERVACI</v>
      </c>
      <c r="F55" s="10"/>
      <c r="G55" s="31">
        <v>240</v>
      </c>
      <c r="H55" s="12" t="s">
        <v>145</v>
      </c>
      <c r="I55" s="29" t="str">
        <f t="shared" si="2"/>
        <v>240 - RESIDUOS ESTE</v>
      </c>
      <c r="K55" s="10"/>
      <c r="L55" s="11" t="s">
        <v>3845</v>
      </c>
      <c r="M55" s="12" t="s">
        <v>3846</v>
      </c>
      <c r="N55" s="29" t="str">
        <f t="shared" si="6"/>
        <v>MZ - Manzana</v>
      </c>
    </row>
    <row r="56" spans="1:19" x14ac:dyDescent="0.25">
      <c r="A56" s="10"/>
      <c r="B56" s="11" t="s">
        <v>241</v>
      </c>
      <c r="C56" s="12" t="s">
        <v>242</v>
      </c>
      <c r="D56" s="11" t="str">
        <f t="shared" si="4"/>
        <v>C567 - CEDINSA CONSERV., SL</v>
      </c>
      <c r="F56" s="10"/>
      <c r="G56" s="31">
        <v>241</v>
      </c>
      <c r="H56" s="12" t="s">
        <v>146</v>
      </c>
      <c r="I56" s="29" t="str">
        <f t="shared" si="2"/>
        <v>241 - RESIDUOS NORTE</v>
      </c>
      <c r="K56" s="10"/>
      <c r="L56" s="11" t="s">
        <v>3847</v>
      </c>
      <c r="M56" s="12" t="s">
        <v>3848</v>
      </c>
      <c r="N56" s="29" t="str">
        <f t="shared" si="6"/>
        <v>PB - Poblado</v>
      </c>
    </row>
    <row r="57" spans="1:19" x14ac:dyDescent="0.25">
      <c r="A57" s="10"/>
      <c r="B57" s="11" t="s">
        <v>243</v>
      </c>
      <c r="C57" s="12" t="s">
        <v>244</v>
      </c>
      <c r="D57" s="11" t="str">
        <f t="shared" si="4"/>
        <v>C572 - HERMERIEL S.A.</v>
      </c>
      <c r="F57" s="10"/>
      <c r="G57" s="31">
        <v>242</v>
      </c>
      <c r="H57" s="12" t="s">
        <v>147</v>
      </c>
      <c r="I57" s="29" t="str">
        <f t="shared" si="2"/>
        <v>242 - RESIDUOS PAPEL</v>
      </c>
      <c r="K57" s="10"/>
      <c r="L57" s="11" t="s">
        <v>3849</v>
      </c>
      <c r="M57" s="12" t="s">
        <v>3850</v>
      </c>
      <c r="N57" s="29" t="str">
        <f t="shared" si="6"/>
        <v>PG - Polígono</v>
      </c>
    </row>
    <row r="58" spans="1:19" x14ac:dyDescent="0.25">
      <c r="A58" s="10"/>
      <c r="B58" s="11" t="s">
        <v>245</v>
      </c>
      <c r="C58" s="12" t="s">
        <v>246</v>
      </c>
      <c r="D58" s="11" t="str">
        <f t="shared" si="4"/>
        <v>C581 - PORT PREMIÀ, S.A.</v>
      </c>
      <c r="F58" s="10"/>
      <c r="G58" s="31">
        <v>243</v>
      </c>
      <c r="H58" s="12" t="s">
        <v>148</v>
      </c>
      <c r="I58" s="29" t="str">
        <f t="shared" si="2"/>
        <v>243 - RESIDUOS SUR</v>
      </c>
      <c r="K58" s="10"/>
      <c r="L58" s="11" t="s">
        <v>3851</v>
      </c>
      <c r="M58" s="12" t="s">
        <v>3852</v>
      </c>
      <c r="N58" s="29" t="str">
        <f t="shared" si="6"/>
        <v>PJ - Pasaje</v>
      </c>
    </row>
    <row r="59" spans="1:19" x14ac:dyDescent="0.25">
      <c r="A59" s="10"/>
      <c r="B59" s="11" t="s">
        <v>247</v>
      </c>
      <c r="C59" s="12" t="s">
        <v>248</v>
      </c>
      <c r="D59" s="11" t="str">
        <f t="shared" si="4"/>
        <v>C583 - COSTA VERDE HABITAT</v>
      </c>
      <c r="F59" s="13"/>
      <c r="G59" s="32">
        <v>300</v>
      </c>
      <c r="H59" s="15" t="s">
        <v>149</v>
      </c>
      <c r="I59" s="29" t="str">
        <f t="shared" si="2"/>
        <v>300 - SERVICIOS CENTRALES CORPORACIÓN</v>
      </c>
      <c r="K59" s="10"/>
      <c r="L59" s="11" t="s">
        <v>3853</v>
      </c>
      <c r="M59" s="12" t="s">
        <v>3854</v>
      </c>
      <c r="N59" s="29" t="str">
        <f t="shared" si="6"/>
        <v>PQ - Parque</v>
      </c>
    </row>
    <row r="60" spans="1:19" x14ac:dyDescent="0.25">
      <c r="A60" s="10"/>
      <c r="B60" s="11" t="s">
        <v>249</v>
      </c>
      <c r="C60" s="12" t="s">
        <v>250</v>
      </c>
      <c r="D60" s="11" t="str">
        <f t="shared" si="4"/>
        <v>C584 - FCC IND. E I.E. SL</v>
      </c>
      <c r="K60" s="10"/>
      <c r="L60" s="11" t="s">
        <v>3855</v>
      </c>
      <c r="M60" s="12" t="s">
        <v>3856</v>
      </c>
      <c r="N60" s="29" t="str">
        <f t="shared" si="6"/>
        <v>PR - Prolongación</v>
      </c>
    </row>
    <row r="61" spans="1:19" x14ac:dyDescent="0.25">
      <c r="A61" s="10"/>
      <c r="B61" s="11" t="s">
        <v>251</v>
      </c>
      <c r="C61" s="12" t="s">
        <v>252</v>
      </c>
      <c r="D61" s="11" t="str">
        <f t="shared" si="4"/>
        <v>C585 - DESIGN BUILD &amp; OPER.</v>
      </c>
      <c r="K61" s="10"/>
      <c r="L61" s="11" t="s">
        <v>3857</v>
      </c>
      <c r="M61" s="12" t="s">
        <v>3858</v>
      </c>
      <c r="N61" s="29" t="str">
        <f t="shared" si="6"/>
        <v>PS - Paseo</v>
      </c>
    </row>
    <row r="62" spans="1:19" x14ac:dyDescent="0.25">
      <c r="A62" s="10"/>
      <c r="B62" s="11" t="s">
        <v>253</v>
      </c>
      <c r="C62" s="12" t="s">
        <v>254</v>
      </c>
      <c r="D62" s="11" t="str">
        <f t="shared" si="4"/>
        <v>C591 - FCC MERSEY GATEWAY INVEST</v>
      </c>
      <c r="K62" s="10"/>
      <c r="L62" s="11" t="s">
        <v>3859</v>
      </c>
      <c r="M62" s="12" t="s">
        <v>3860</v>
      </c>
      <c r="N62" s="29" t="str">
        <f t="shared" si="6"/>
        <v>PZ - Plaza</v>
      </c>
    </row>
    <row r="63" spans="1:19" x14ac:dyDescent="0.25">
      <c r="A63" s="10"/>
      <c r="B63" s="11" t="s">
        <v>255</v>
      </c>
      <c r="C63" s="12" t="s">
        <v>256</v>
      </c>
      <c r="D63" s="11" t="str">
        <f t="shared" si="4"/>
        <v>C592 - FCC MERSEY GATEWAY LTD.</v>
      </c>
      <c r="K63" s="10"/>
      <c r="L63" s="11" t="s">
        <v>3861</v>
      </c>
      <c r="M63" s="12" t="s">
        <v>3862</v>
      </c>
      <c r="N63" s="29" t="str">
        <f t="shared" si="6"/>
        <v>RB - Rambla</v>
      </c>
    </row>
    <row r="64" spans="1:19" x14ac:dyDescent="0.25">
      <c r="A64" s="10"/>
      <c r="B64" s="11" t="s">
        <v>257</v>
      </c>
      <c r="C64" s="12" t="s">
        <v>258</v>
      </c>
      <c r="D64" s="11" t="str">
        <f t="shared" si="4"/>
        <v>C596 - SENSEFIELDS. S.L.</v>
      </c>
      <c r="K64" s="10"/>
      <c r="L64" s="11" t="s">
        <v>3863</v>
      </c>
      <c r="M64" s="12" t="s">
        <v>3864</v>
      </c>
      <c r="N64" s="29" t="str">
        <f t="shared" si="6"/>
        <v>RD - Ronda</v>
      </c>
    </row>
    <row r="65" spans="1:14" x14ac:dyDescent="0.25">
      <c r="A65" s="10"/>
      <c r="B65" s="11" t="s">
        <v>259</v>
      </c>
      <c r="C65" s="12" t="s">
        <v>260</v>
      </c>
      <c r="D65" s="11" t="str">
        <f t="shared" si="4"/>
        <v>C702 - LAS PALMERAS G. S.L.</v>
      </c>
      <c r="K65" s="10"/>
      <c r="L65" s="11" t="s">
        <v>3865</v>
      </c>
      <c r="M65" s="12" t="s">
        <v>3866</v>
      </c>
      <c r="N65" s="29" t="str">
        <f t="shared" si="6"/>
        <v>TR - Travesía</v>
      </c>
    </row>
    <row r="66" spans="1:14" x14ac:dyDescent="0.25">
      <c r="A66" s="10"/>
      <c r="B66" s="11" t="s">
        <v>261</v>
      </c>
      <c r="C66" s="12" t="s">
        <v>262</v>
      </c>
      <c r="D66" s="11" t="str">
        <f t="shared" si="4"/>
        <v>C706 - VIALIA</v>
      </c>
      <c r="K66" s="10"/>
      <c r="L66" s="14" t="s">
        <v>3867</v>
      </c>
      <c r="M66" s="15" t="s">
        <v>3868</v>
      </c>
      <c r="N66" s="29" t="str">
        <f t="shared" si="6"/>
        <v>UR - Urbanización</v>
      </c>
    </row>
    <row r="67" spans="1:14" x14ac:dyDescent="0.25">
      <c r="A67" s="10"/>
      <c r="B67" s="11" t="s">
        <v>263</v>
      </c>
      <c r="C67" s="12" t="s">
        <v>264</v>
      </c>
      <c r="D67" s="11" t="str">
        <f t="shared" si="4"/>
        <v>C710 - AIGÜES DEL SEGARRA GARRI</v>
      </c>
      <c r="K67" s="13"/>
    </row>
    <row r="68" spans="1:14" x14ac:dyDescent="0.25">
      <c r="A68" s="10"/>
      <c r="B68" s="11" t="s">
        <v>265</v>
      </c>
      <c r="C68" s="12" t="s">
        <v>266</v>
      </c>
      <c r="D68" s="11" t="str">
        <f t="shared" si="4"/>
        <v>C716 - URBICSA</v>
      </c>
    </row>
    <row r="69" spans="1:14" x14ac:dyDescent="0.25">
      <c r="A69" s="10"/>
      <c r="B69" s="11" t="s">
        <v>267</v>
      </c>
      <c r="C69" s="12" t="s">
        <v>268</v>
      </c>
      <c r="D69" s="11" t="str">
        <f t="shared" si="4"/>
        <v>C720 - IBERVIA CONSTRUCCIONES SL</v>
      </c>
    </row>
    <row r="70" spans="1:14" x14ac:dyDescent="0.25">
      <c r="A70" s="10"/>
      <c r="B70" s="11" t="s">
        <v>269</v>
      </c>
      <c r="C70" s="12" t="s">
        <v>270</v>
      </c>
      <c r="D70" s="11" t="str">
        <f t="shared" si="4"/>
        <v>C722 - DENEO ENERGIA E INFRAESTR</v>
      </c>
    </row>
    <row r="71" spans="1:14" x14ac:dyDescent="0.25">
      <c r="A71" s="10"/>
      <c r="B71" s="11" t="s">
        <v>271</v>
      </c>
      <c r="C71" s="12" t="s">
        <v>272</v>
      </c>
      <c r="D71" s="11" t="str">
        <f t="shared" si="4"/>
        <v>C730 - P.LES GAVARRES S.L.</v>
      </c>
    </row>
    <row r="72" spans="1:14" x14ac:dyDescent="0.25">
      <c r="A72" s="10"/>
      <c r="B72" s="11" t="s">
        <v>273</v>
      </c>
      <c r="C72" s="12" t="s">
        <v>274</v>
      </c>
      <c r="D72" s="11" t="str">
        <f t="shared" si="4"/>
        <v>C732 - CEDINSA EIX LLOBREGA</v>
      </c>
    </row>
    <row r="73" spans="1:14" x14ac:dyDescent="0.25">
      <c r="A73" s="10"/>
      <c r="B73" s="11" t="s">
        <v>275</v>
      </c>
      <c r="C73" s="12" t="s">
        <v>276</v>
      </c>
      <c r="D73" s="11" t="str">
        <f t="shared" si="4"/>
        <v>C741 - AREMI TECAIR</v>
      </c>
    </row>
    <row r="74" spans="1:14" x14ac:dyDescent="0.25">
      <c r="A74" s="10"/>
      <c r="B74" s="11" t="s">
        <v>277</v>
      </c>
      <c r="C74" s="12" t="s">
        <v>278</v>
      </c>
      <c r="D74" s="11" t="str">
        <f t="shared" si="4"/>
        <v>C742 - ARIDOS DE MELO S.L</v>
      </c>
    </row>
    <row r="75" spans="1:14" x14ac:dyDescent="0.25">
      <c r="A75" s="10"/>
      <c r="B75" s="11" t="s">
        <v>279</v>
      </c>
      <c r="C75" s="12" t="s">
        <v>280</v>
      </c>
      <c r="D75" s="11" t="str">
        <f t="shared" si="4"/>
        <v>C744 - BBR  PRETENSADOS Y TÉCNIC</v>
      </c>
    </row>
    <row r="76" spans="1:14" x14ac:dyDescent="0.25">
      <c r="A76" s="10"/>
      <c r="B76" s="11" t="s">
        <v>281</v>
      </c>
      <c r="C76" s="12" t="s">
        <v>282</v>
      </c>
      <c r="D76" s="11" t="str">
        <f t="shared" si="4"/>
        <v>C745 - INTERNACIONAL TECAIR, S.A</v>
      </c>
    </row>
    <row r="77" spans="1:14" x14ac:dyDescent="0.25">
      <c r="A77" s="10"/>
      <c r="B77" s="11" t="s">
        <v>283</v>
      </c>
      <c r="C77" s="12" t="s">
        <v>284</v>
      </c>
      <c r="D77" s="11" t="str">
        <f t="shared" ref="D77:D140" si="7">B77&amp;" - "&amp;C77</f>
        <v>C750 - TERM POLIVAL HUELVA</v>
      </c>
    </row>
    <row r="78" spans="1:14" x14ac:dyDescent="0.25">
      <c r="A78" s="10"/>
      <c r="B78" s="11" t="s">
        <v>285</v>
      </c>
      <c r="C78" s="12" t="s">
        <v>286</v>
      </c>
      <c r="D78" s="11" t="str">
        <f t="shared" si="7"/>
        <v>C754 - Metro de Málaga, S.A.</v>
      </c>
    </row>
    <row r="79" spans="1:14" x14ac:dyDescent="0.25">
      <c r="A79" s="10"/>
      <c r="B79" s="11" t="s">
        <v>287</v>
      </c>
      <c r="C79" s="12" t="s">
        <v>288</v>
      </c>
      <c r="D79" s="11" t="str">
        <f t="shared" si="7"/>
        <v>C774 - JTA. COMP. A.F.</v>
      </c>
    </row>
    <row r="80" spans="1:14" x14ac:dyDescent="0.25">
      <c r="A80" s="10"/>
      <c r="B80" s="11" t="s">
        <v>289</v>
      </c>
      <c r="C80" s="12" t="s">
        <v>290</v>
      </c>
      <c r="D80" s="11" t="str">
        <f t="shared" si="7"/>
        <v>C778 - Tranvia de parla</v>
      </c>
    </row>
    <row r="81" spans="1:4" x14ac:dyDescent="0.25">
      <c r="A81" s="10"/>
      <c r="B81" s="11" t="s">
        <v>291</v>
      </c>
      <c r="C81" s="12" t="s">
        <v>292</v>
      </c>
      <c r="D81" s="11" t="str">
        <f t="shared" si="7"/>
        <v>C784 - PERI 3 GESTIÓN, S.L.</v>
      </c>
    </row>
    <row r="82" spans="1:4" x14ac:dyDescent="0.25">
      <c r="A82" s="10"/>
      <c r="B82" s="11" t="s">
        <v>293</v>
      </c>
      <c r="C82" s="12" t="s">
        <v>294</v>
      </c>
      <c r="D82" s="11" t="str">
        <f t="shared" si="7"/>
        <v>C788 - MARINA DE LAREDO SA</v>
      </c>
    </row>
    <row r="83" spans="1:4" x14ac:dyDescent="0.25">
      <c r="A83" s="10"/>
      <c r="B83" s="11" t="s">
        <v>295</v>
      </c>
      <c r="C83" s="12" t="s">
        <v>296</v>
      </c>
      <c r="D83" s="11" t="str">
        <f t="shared" si="7"/>
        <v>C790 - IBISAN SDAD CONCES,</v>
      </c>
    </row>
    <row r="84" spans="1:4" x14ac:dyDescent="0.25">
      <c r="A84" s="10"/>
      <c r="B84" s="11" t="s">
        <v>297</v>
      </c>
      <c r="C84" s="12" t="s">
        <v>298</v>
      </c>
      <c r="D84" s="11" t="str">
        <f t="shared" si="7"/>
        <v>C792 - GRUPO CEDINSA</v>
      </c>
    </row>
    <row r="85" spans="1:4" x14ac:dyDescent="0.25">
      <c r="A85" s="10"/>
      <c r="B85" s="11" t="s">
        <v>299</v>
      </c>
      <c r="C85" s="12" t="s">
        <v>300</v>
      </c>
      <c r="D85" s="11" t="str">
        <f t="shared" si="7"/>
        <v>C804 - CEDINSA D´ARO CONC.</v>
      </c>
    </row>
    <row r="86" spans="1:4" x14ac:dyDescent="0.25">
      <c r="A86" s="10"/>
      <c r="B86" s="11" t="s">
        <v>301</v>
      </c>
      <c r="C86" s="12" t="s">
        <v>302</v>
      </c>
      <c r="D86" s="11" t="str">
        <f t="shared" si="7"/>
        <v>C808 - PROMVIAS XXI, S.A.</v>
      </c>
    </row>
    <row r="87" spans="1:4" x14ac:dyDescent="0.25">
      <c r="A87" s="10"/>
      <c r="B87" s="11" t="s">
        <v>303</v>
      </c>
      <c r="C87" s="12" t="s">
        <v>304</v>
      </c>
      <c r="D87" s="11" t="str">
        <f t="shared" si="7"/>
        <v>C828 - GESI-9 S.A.</v>
      </c>
    </row>
    <row r="88" spans="1:4" x14ac:dyDescent="0.25">
      <c r="A88" s="10"/>
      <c r="B88" s="11" t="s">
        <v>305</v>
      </c>
      <c r="C88" s="12" t="s">
        <v>306</v>
      </c>
      <c r="D88" s="11" t="str">
        <f t="shared" si="7"/>
        <v>C842 - CEDINSA TER CONCESS.</v>
      </c>
    </row>
    <row r="89" spans="1:4" x14ac:dyDescent="0.25">
      <c r="A89" s="10"/>
      <c r="B89" s="11" t="s">
        <v>307</v>
      </c>
      <c r="C89" s="12" t="s">
        <v>308</v>
      </c>
      <c r="D89" s="11" t="str">
        <f t="shared" si="7"/>
        <v>C846 - TEMA</v>
      </c>
    </row>
    <row r="90" spans="1:4" x14ac:dyDescent="0.25">
      <c r="A90" s="10"/>
      <c r="B90" s="11" t="s">
        <v>309</v>
      </c>
      <c r="C90" s="12" t="s">
        <v>310</v>
      </c>
      <c r="D90" s="11" t="str">
        <f t="shared" si="7"/>
        <v>C848 - ELCEN OBRAS SERVICIOS Y P</v>
      </c>
    </row>
    <row r="91" spans="1:4" x14ac:dyDescent="0.25">
      <c r="A91" s="10"/>
      <c r="B91" s="11" t="s">
        <v>311</v>
      </c>
      <c r="C91" s="12" t="s">
        <v>312</v>
      </c>
      <c r="D91" s="11" t="str">
        <f t="shared" si="7"/>
        <v>C850 - GEINSA</v>
      </c>
    </row>
    <row r="92" spans="1:4" x14ac:dyDescent="0.25">
      <c r="A92" s="10"/>
      <c r="B92" s="11" t="s">
        <v>313</v>
      </c>
      <c r="C92" s="12" t="s">
        <v>314</v>
      </c>
      <c r="D92" s="11" t="str">
        <f t="shared" si="7"/>
        <v>C856 - TEIDE GESTION  SUR</v>
      </c>
    </row>
    <row r="93" spans="1:4" x14ac:dyDescent="0.25">
      <c r="A93" s="10"/>
      <c r="B93" s="11" t="s">
        <v>315</v>
      </c>
      <c r="C93" s="12" t="s">
        <v>316</v>
      </c>
      <c r="D93" s="11" t="str">
        <f t="shared" si="7"/>
        <v>C858 - J.COMP FC BARCELONA</v>
      </c>
    </row>
    <row r="94" spans="1:4" x14ac:dyDescent="0.25">
      <c r="A94" s="10"/>
      <c r="B94" s="11" t="s">
        <v>317</v>
      </c>
      <c r="C94" s="12" t="s">
        <v>318</v>
      </c>
      <c r="D94" s="11" t="str">
        <f t="shared" si="7"/>
        <v>C896 - Cl Tarragona</v>
      </c>
    </row>
    <row r="95" spans="1:4" x14ac:dyDescent="0.25">
      <c r="A95" s="10"/>
      <c r="B95" s="11" t="s">
        <v>319</v>
      </c>
      <c r="C95" s="12" t="s">
        <v>320</v>
      </c>
      <c r="D95" s="11" t="str">
        <f t="shared" si="7"/>
        <v>C898 - PROYECTO FRONT MARITIM, S</v>
      </c>
    </row>
    <row r="96" spans="1:4" x14ac:dyDescent="0.25">
      <c r="A96" s="10"/>
      <c r="B96" s="11" t="s">
        <v>321</v>
      </c>
      <c r="C96" s="12" t="s">
        <v>322</v>
      </c>
      <c r="D96" s="11" t="str">
        <f t="shared" si="7"/>
        <v>C909 - FCC CONSTRUCCION S.A.</v>
      </c>
    </row>
    <row r="97" spans="1:4" x14ac:dyDescent="0.25">
      <c r="A97" s="10"/>
      <c r="B97" s="11" t="s">
        <v>323</v>
      </c>
      <c r="C97" s="12" t="s">
        <v>324</v>
      </c>
      <c r="D97" s="11" t="str">
        <f t="shared" si="7"/>
        <v>C912 - PROYECTOS Y SERVICIOS</v>
      </c>
    </row>
    <row r="98" spans="1:4" x14ac:dyDescent="0.25">
      <c r="A98" s="10"/>
      <c r="B98" s="11" t="s">
        <v>325</v>
      </c>
      <c r="C98" s="12" t="s">
        <v>326</v>
      </c>
      <c r="D98" s="11" t="str">
        <f t="shared" si="7"/>
        <v>C919 - PARTICIPACIONES TEIDE S.A</v>
      </c>
    </row>
    <row r="99" spans="1:4" x14ac:dyDescent="0.25">
      <c r="A99" s="10"/>
      <c r="B99" s="11" t="s">
        <v>327</v>
      </c>
      <c r="C99" s="12" t="s">
        <v>328</v>
      </c>
      <c r="D99" s="11" t="str">
        <f t="shared" si="7"/>
        <v>C931 - CNES OLABARRI, SA</v>
      </c>
    </row>
    <row r="100" spans="1:4" x14ac:dyDescent="0.25">
      <c r="A100" s="10"/>
      <c r="B100" s="11" t="s">
        <v>329</v>
      </c>
      <c r="C100" s="12" t="s">
        <v>330</v>
      </c>
      <c r="D100" s="11" t="str">
        <f t="shared" si="7"/>
        <v>C932 - JTA.COMP.UE1 UZI 0 ARR.FR</v>
      </c>
    </row>
    <row r="101" spans="1:4" x14ac:dyDescent="0.25">
      <c r="A101" s="10"/>
      <c r="B101" s="11" t="s">
        <v>331</v>
      </c>
      <c r="C101" s="12" t="s">
        <v>332</v>
      </c>
      <c r="D101" s="11" t="str">
        <f t="shared" si="7"/>
        <v>C952 - FCC INDUSTRIAL,S.A.U</v>
      </c>
    </row>
    <row r="102" spans="1:4" x14ac:dyDescent="0.25">
      <c r="A102" s="10"/>
      <c r="B102" s="11" t="s">
        <v>333</v>
      </c>
      <c r="C102" s="12" t="s">
        <v>334</v>
      </c>
      <c r="D102" s="11" t="str">
        <f t="shared" si="7"/>
        <v>C963 - ALPETROL S.A.</v>
      </c>
    </row>
    <row r="103" spans="1:4" x14ac:dyDescent="0.25">
      <c r="A103" s="10"/>
      <c r="B103" s="11" t="s">
        <v>335</v>
      </c>
      <c r="C103" s="12" t="s">
        <v>336</v>
      </c>
      <c r="D103" s="11" t="str">
        <f t="shared" si="7"/>
        <v>E332 - SKY SIERR.-CORTIJO VIEJ.I</v>
      </c>
    </row>
    <row r="104" spans="1:4" x14ac:dyDescent="0.25">
      <c r="A104" s="10"/>
      <c r="B104" s="11" t="s">
        <v>337</v>
      </c>
      <c r="C104" s="12" t="s">
        <v>338</v>
      </c>
      <c r="D104" s="11" t="str">
        <f t="shared" si="7"/>
        <v>E333 - SKY SIERR-CORTIJO VIEJ.II</v>
      </c>
    </row>
    <row r="105" spans="1:4" x14ac:dyDescent="0.25">
      <c r="A105" s="10"/>
      <c r="B105" s="11" t="s">
        <v>339</v>
      </c>
      <c r="C105" s="12" t="s">
        <v>340</v>
      </c>
      <c r="D105" s="11" t="str">
        <f t="shared" si="7"/>
        <v>E340 - Helios Patrimonial 1, SLU</v>
      </c>
    </row>
    <row r="106" spans="1:4" x14ac:dyDescent="0.25">
      <c r="A106" s="10"/>
      <c r="B106" s="11" t="s">
        <v>341</v>
      </c>
      <c r="C106" s="12" t="s">
        <v>342</v>
      </c>
      <c r="D106" s="11" t="str">
        <f t="shared" si="7"/>
        <v>E341 - Helios Patrimonial 2 SLU</v>
      </c>
    </row>
    <row r="107" spans="1:4" x14ac:dyDescent="0.25">
      <c r="A107" s="10"/>
      <c r="B107" s="11" t="s">
        <v>343</v>
      </c>
      <c r="C107" s="12" t="s">
        <v>344</v>
      </c>
      <c r="D107" s="11" t="str">
        <f t="shared" si="7"/>
        <v>E600 - FCC Energía, S.A.U.</v>
      </c>
    </row>
    <row r="108" spans="1:4" x14ac:dyDescent="0.25">
      <c r="A108" s="10"/>
      <c r="B108" s="11" t="s">
        <v>345</v>
      </c>
      <c r="C108" s="12" t="s">
        <v>346</v>
      </c>
      <c r="D108" s="11" t="str">
        <f t="shared" si="7"/>
        <v>E601 - FOMENTO INTER. FOCSA, SAU</v>
      </c>
    </row>
    <row r="109" spans="1:4" x14ac:dyDescent="0.25">
      <c r="A109" s="10"/>
      <c r="B109" s="11" t="s">
        <v>347</v>
      </c>
      <c r="C109" s="12" t="s">
        <v>348</v>
      </c>
      <c r="D109" s="11" t="str">
        <f t="shared" si="7"/>
        <v>E610 - Guzmán Energía S.L.</v>
      </c>
    </row>
    <row r="110" spans="1:4" x14ac:dyDescent="0.25">
      <c r="A110" s="10"/>
      <c r="B110" s="11" t="s">
        <v>349</v>
      </c>
      <c r="C110" s="12" t="s">
        <v>350</v>
      </c>
      <c r="D110" s="11" t="str">
        <f t="shared" si="7"/>
        <v>E630 - OLIVENTO S.L.U</v>
      </c>
    </row>
    <row r="111" spans="1:4" x14ac:dyDescent="0.25">
      <c r="A111" s="10"/>
      <c r="B111" s="11" t="s">
        <v>351</v>
      </c>
      <c r="C111" s="12" t="s">
        <v>352</v>
      </c>
      <c r="D111" s="11" t="str">
        <f t="shared" si="7"/>
        <v>E636 - INTGRAL MGEMENT FUT</v>
      </c>
    </row>
    <row r="112" spans="1:4" x14ac:dyDescent="0.25">
      <c r="A112" s="10"/>
      <c r="B112" s="11" t="s">
        <v>353</v>
      </c>
      <c r="C112" s="12" t="s">
        <v>354</v>
      </c>
      <c r="D112" s="11" t="str">
        <f t="shared" si="7"/>
        <v>E637 - S.E. ABADIA S.A</v>
      </c>
    </row>
    <row r="113" spans="1:4" x14ac:dyDescent="0.25">
      <c r="A113" s="10"/>
      <c r="B113" s="11" t="s">
        <v>355</v>
      </c>
      <c r="C113" s="12" t="s">
        <v>356</v>
      </c>
      <c r="D113" s="11" t="str">
        <f t="shared" si="7"/>
        <v>E639 - Gener.Eléc.Eur.SARL</v>
      </c>
    </row>
    <row r="114" spans="1:4" x14ac:dyDescent="0.25">
      <c r="A114" s="10"/>
      <c r="B114" s="11" t="s">
        <v>357</v>
      </c>
      <c r="C114" s="12" t="s">
        <v>358</v>
      </c>
      <c r="D114" s="11" t="str">
        <f t="shared" si="7"/>
        <v>E640 - Gener.Eléc.Hisp.SARL</v>
      </c>
    </row>
    <row r="115" spans="1:4" x14ac:dyDescent="0.25">
      <c r="A115" s="10"/>
      <c r="B115" s="11" t="s">
        <v>359</v>
      </c>
      <c r="C115" s="12" t="s">
        <v>360</v>
      </c>
      <c r="D115" s="11" t="str">
        <f t="shared" si="7"/>
        <v>E641 - FCCE CATALUNYA, S.L.</v>
      </c>
    </row>
    <row r="116" spans="1:4" x14ac:dyDescent="0.25">
      <c r="A116" s="10"/>
      <c r="B116" s="11" t="s">
        <v>361</v>
      </c>
      <c r="C116" s="12" t="s">
        <v>362</v>
      </c>
      <c r="D116" s="11" t="str">
        <f t="shared" si="7"/>
        <v>E642 - SIGENERA  S.L.</v>
      </c>
    </row>
    <row r="117" spans="1:4" x14ac:dyDescent="0.25">
      <c r="A117" s="10"/>
      <c r="B117" s="11" t="s">
        <v>363</v>
      </c>
      <c r="C117" s="12" t="s">
        <v>364</v>
      </c>
      <c r="D117" s="11" t="str">
        <f t="shared" si="7"/>
        <v>E643 - VALDEFERRÍN S.L.</v>
      </c>
    </row>
    <row r="118" spans="1:4" x14ac:dyDescent="0.25">
      <c r="A118" s="10"/>
      <c r="B118" s="11" t="s">
        <v>365</v>
      </c>
      <c r="C118" s="12" t="s">
        <v>366</v>
      </c>
      <c r="D118" s="11" t="str">
        <f t="shared" si="7"/>
        <v>E644 - FCCE ARAGON I, S.L.U.</v>
      </c>
    </row>
    <row r="119" spans="1:4" x14ac:dyDescent="0.25">
      <c r="A119" s="10"/>
      <c r="B119" s="11" t="s">
        <v>367</v>
      </c>
      <c r="C119" s="12" t="s">
        <v>368</v>
      </c>
      <c r="D119" s="11" t="str">
        <f t="shared" si="7"/>
        <v>E645 - FCCE ARAGON II, S.L.U.</v>
      </c>
    </row>
    <row r="120" spans="1:4" x14ac:dyDescent="0.25">
      <c r="A120" s="10"/>
      <c r="B120" s="11" t="s">
        <v>369</v>
      </c>
      <c r="C120" s="12" t="s">
        <v>370</v>
      </c>
      <c r="D120" s="11" t="str">
        <f t="shared" si="7"/>
        <v>E646 - Guzmán Energy O&amp;M, S.L.</v>
      </c>
    </row>
    <row r="121" spans="1:4" x14ac:dyDescent="0.25">
      <c r="A121" s="10"/>
      <c r="B121" s="11" t="s">
        <v>371</v>
      </c>
      <c r="C121" s="12" t="s">
        <v>372</v>
      </c>
      <c r="D121" s="11" t="str">
        <f t="shared" si="7"/>
        <v>E647 - FCCE USA, S.L.U.</v>
      </c>
    </row>
    <row r="122" spans="1:4" x14ac:dyDescent="0.25">
      <c r="A122" s="10"/>
      <c r="B122" s="11" t="s">
        <v>373</v>
      </c>
      <c r="C122" s="12" t="s">
        <v>374</v>
      </c>
      <c r="D122" s="11" t="str">
        <f t="shared" si="7"/>
        <v>E650 - FCC Power, S.L.U.</v>
      </c>
    </row>
    <row r="123" spans="1:4" x14ac:dyDescent="0.25">
      <c r="A123" s="10"/>
      <c r="B123" s="11" t="s">
        <v>375</v>
      </c>
      <c r="C123" s="12" t="s">
        <v>376</v>
      </c>
      <c r="D123" s="11" t="str">
        <f t="shared" si="7"/>
        <v>E660 - Enerstar Villena, S.A.U</v>
      </c>
    </row>
    <row r="124" spans="1:4" x14ac:dyDescent="0.25">
      <c r="A124" s="10"/>
      <c r="B124" s="11" t="s">
        <v>377</v>
      </c>
      <c r="C124" s="12" t="s">
        <v>378</v>
      </c>
      <c r="D124" s="11" t="str">
        <f t="shared" si="7"/>
        <v>E670 - ENEFI ENERGIA, S.A.U.</v>
      </c>
    </row>
    <row r="125" spans="1:4" x14ac:dyDescent="0.25">
      <c r="A125" s="10"/>
      <c r="B125" s="11" t="s">
        <v>379</v>
      </c>
      <c r="C125" s="12" t="s">
        <v>380</v>
      </c>
      <c r="D125" s="11" t="str">
        <f t="shared" si="7"/>
        <v>E680 - FM Green Power, S.L.U.</v>
      </c>
    </row>
    <row r="126" spans="1:4" x14ac:dyDescent="0.25">
      <c r="A126" s="10"/>
      <c r="B126" s="11" t="s">
        <v>381</v>
      </c>
      <c r="C126" s="12" t="s">
        <v>382</v>
      </c>
      <c r="D126" s="11" t="str">
        <f t="shared" si="7"/>
        <v>ES01 - Country Template ES</v>
      </c>
    </row>
    <row r="127" spans="1:4" x14ac:dyDescent="0.25">
      <c r="A127" s="10"/>
      <c r="B127" s="11" t="s">
        <v>383</v>
      </c>
      <c r="C127" s="12" t="s">
        <v>384</v>
      </c>
      <c r="D127" s="11" t="str">
        <f t="shared" si="7"/>
        <v>F062 - FORMENTOR</v>
      </c>
    </row>
    <row r="128" spans="1:4" x14ac:dyDescent="0.25">
      <c r="A128" s="10"/>
      <c r="B128" s="11" t="s">
        <v>385</v>
      </c>
      <c r="C128" s="12" t="s">
        <v>386</v>
      </c>
      <c r="D128" s="11" t="str">
        <f t="shared" si="7"/>
        <v>F123 - Fedemes, S.L.</v>
      </c>
    </row>
    <row r="129" spans="1:4" x14ac:dyDescent="0.25">
      <c r="A129" s="10"/>
      <c r="B129" s="11" t="s">
        <v>387</v>
      </c>
      <c r="C129" s="12" t="s">
        <v>388</v>
      </c>
      <c r="D129" s="11" t="str">
        <f t="shared" si="7"/>
        <v>F305 - FCC 1, S.L. Unipersonal</v>
      </c>
    </row>
    <row r="130" spans="1:4" x14ac:dyDescent="0.25">
      <c r="A130" s="10"/>
      <c r="B130" s="11" t="s">
        <v>389</v>
      </c>
      <c r="C130" s="12" t="s">
        <v>390</v>
      </c>
      <c r="D130" s="11" t="str">
        <f t="shared" si="7"/>
        <v>F310 - Corporación Financiera Hi</v>
      </c>
    </row>
    <row r="131" spans="1:4" x14ac:dyDescent="0.25">
      <c r="A131" s="10"/>
      <c r="B131" s="11" t="s">
        <v>391</v>
      </c>
      <c r="C131" s="12" t="s">
        <v>392</v>
      </c>
      <c r="D131" s="11" t="str">
        <f t="shared" si="7"/>
        <v>F316 - Compañía Auxiliar de Agen</v>
      </c>
    </row>
    <row r="132" spans="1:4" x14ac:dyDescent="0.25">
      <c r="A132" s="10"/>
      <c r="B132" s="11" t="s">
        <v>393</v>
      </c>
      <c r="C132" s="12" t="s">
        <v>394</v>
      </c>
      <c r="D132" s="11" t="str">
        <f t="shared" si="7"/>
        <v>F317 - F-CyC, S.L. Unipersonal</v>
      </c>
    </row>
    <row r="133" spans="1:4" x14ac:dyDescent="0.25">
      <c r="A133" s="10"/>
      <c r="B133" s="11" t="s">
        <v>395</v>
      </c>
      <c r="C133" s="12" t="s">
        <v>396</v>
      </c>
      <c r="D133" s="11" t="str">
        <f t="shared" si="7"/>
        <v>F323 - FCC CyC Internacional, S.</v>
      </c>
    </row>
    <row r="134" spans="1:4" x14ac:dyDescent="0.25">
      <c r="A134" s="10"/>
      <c r="B134" s="11" t="s">
        <v>397</v>
      </c>
      <c r="C134" s="12" t="s">
        <v>398</v>
      </c>
      <c r="D134" s="11" t="str">
        <f t="shared" si="7"/>
        <v>F327 - PER GESTORA</v>
      </c>
    </row>
    <row r="135" spans="1:4" x14ac:dyDescent="0.25">
      <c r="A135" s="10"/>
      <c r="B135" s="11" t="s">
        <v>399</v>
      </c>
      <c r="C135" s="12" t="s">
        <v>400</v>
      </c>
      <c r="D135" s="11" t="str">
        <f t="shared" si="7"/>
        <v>F329 - FCC Inmobiliaria Conycon,</v>
      </c>
    </row>
    <row r="136" spans="1:4" x14ac:dyDescent="0.25">
      <c r="A136" s="10"/>
      <c r="B136" s="11" t="s">
        <v>401</v>
      </c>
      <c r="C136" s="12" t="s">
        <v>402</v>
      </c>
      <c r="D136" s="11" t="str">
        <f t="shared" si="7"/>
        <v>F332 - Puerto Cala Merced, S.A.</v>
      </c>
    </row>
    <row r="137" spans="1:4" x14ac:dyDescent="0.25">
      <c r="A137" s="10"/>
      <c r="B137" s="11" t="s">
        <v>403</v>
      </c>
      <c r="C137" s="12" t="s">
        <v>404</v>
      </c>
      <c r="D137" s="11" t="str">
        <f t="shared" si="7"/>
        <v>F461 - FCC Fomento de Obras y Co</v>
      </c>
    </row>
    <row r="138" spans="1:4" x14ac:dyDescent="0.25">
      <c r="A138" s="10"/>
      <c r="B138" s="11" t="s">
        <v>405</v>
      </c>
      <c r="C138" s="12" t="s">
        <v>406</v>
      </c>
      <c r="D138" s="11" t="str">
        <f t="shared" si="7"/>
        <v>F555 - FCC Internacional BV</v>
      </c>
    </row>
    <row r="139" spans="1:4" x14ac:dyDescent="0.25">
      <c r="A139" s="10"/>
      <c r="B139" s="11" t="s">
        <v>407</v>
      </c>
      <c r="C139" s="12" t="s">
        <v>408</v>
      </c>
      <c r="D139" s="11" t="str">
        <f t="shared" si="7"/>
        <v>F556 - FCC Finance BV</v>
      </c>
    </row>
    <row r="140" spans="1:4" x14ac:dyDescent="0.25">
      <c r="A140" s="10"/>
      <c r="B140" s="11" t="s">
        <v>409</v>
      </c>
      <c r="C140" s="12" t="s">
        <v>410</v>
      </c>
      <c r="D140" s="11" t="str">
        <f t="shared" si="7"/>
        <v>F559 - FCC Global Insurance Gene</v>
      </c>
    </row>
    <row r="141" spans="1:4" x14ac:dyDescent="0.25">
      <c r="A141" s="10"/>
      <c r="B141" s="11" t="s">
        <v>411</v>
      </c>
      <c r="C141" s="12" t="s">
        <v>412</v>
      </c>
      <c r="D141" s="11" t="str">
        <f t="shared" ref="D141:D204" si="8">B141&amp;" - "&amp;C141</f>
        <v>F765 - Afigesa Inversión, S.L. U</v>
      </c>
    </row>
    <row r="142" spans="1:4" x14ac:dyDescent="0.25">
      <c r="A142" s="10"/>
      <c r="B142" s="11" t="s">
        <v>413</v>
      </c>
      <c r="C142" s="12" t="s">
        <v>414</v>
      </c>
      <c r="D142" s="11" t="str">
        <f t="shared" si="8"/>
        <v>F849 - FCC, S.A.</v>
      </c>
    </row>
    <row r="143" spans="1:4" x14ac:dyDescent="0.25">
      <c r="A143" s="10"/>
      <c r="B143" s="11" t="s">
        <v>415</v>
      </c>
      <c r="C143" s="12" t="s">
        <v>416</v>
      </c>
      <c r="D143" s="11" t="str">
        <f t="shared" si="8"/>
        <v>F906 - Cia General de Servicios</v>
      </c>
    </row>
    <row r="144" spans="1:4" x14ac:dyDescent="0.25">
      <c r="A144" s="10"/>
      <c r="B144" s="11" t="s">
        <v>417</v>
      </c>
      <c r="C144" s="12" t="s">
        <v>418</v>
      </c>
      <c r="D144" s="11" t="str">
        <f t="shared" si="8"/>
        <v>F907 - Europea de Gestión, S.A.</v>
      </c>
    </row>
    <row r="145" spans="1:4" x14ac:dyDescent="0.25">
      <c r="A145" s="10"/>
      <c r="B145" s="11" t="s">
        <v>419</v>
      </c>
      <c r="C145" s="12" t="s">
        <v>420</v>
      </c>
      <c r="D145" s="11" t="str">
        <f t="shared" si="8"/>
        <v>F916 - Eusko Lanak, S.A.</v>
      </c>
    </row>
    <row r="146" spans="1:4" x14ac:dyDescent="0.25">
      <c r="A146" s="10"/>
      <c r="B146" s="11" t="s">
        <v>421</v>
      </c>
      <c r="C146" s="12" t="s">
        <v>422</v>
      </c>
      <c r="D146" s="11" t="str">
        <f t="shared" si="8"/>
        <v>F956 - Corporación Española de S</v>
      </c>
    </row>
    <row r="147" spans="1:4" x14ac:dyDescent="0.25">
      <c r="A147" s="10"/>
      <c r="B147" s="11" t="s">
        <v>423</v>
      </c>
      <c r="C147" s="12" t="s">
        <v>424</v>
      </c>
      <c r="D147" s="11" t="str">
        <f t="shared" si="8"/>
        <v>F992 - Asesoria Financiera y de</v>
      </c>
    </row>
    <row r="148" spans="1:4" x14ac:dyDescent="0.25">
      <c r="A148" s="10"/>
      <c r="B148" s="11" t="s">
        <v>425</v>
      </c>
      <c r="C148" s="12" t="s">
        <v>230</v>
      </c>
      <c r="D148" s="11" t="str">
        <f t="shared" si="8"/>
        <v>G421 - MATINSA DELEG- FCCCO</v>
      </c>
    </row>
    <row r="149" spans="1:4" x14ac:dyDescent="0.25">
      <c r="A149" s="10"/>
      <c r="B149" s="11" t="s">
        <v>426</v>
      </c>
      <c r="C149" s="12" t="s">
        <v>230</v>
      </c>
      <c r="D149" s="11" t="str">
        <f t="shared" si="8"/>
        <v>G471 - MATINSA DELEG- FCCCO</v>
      </c>
    </row>
    <row r="150" spans="1:4" x14ac:dyDescent="0.25">
      <c r="A150" s="10"/>
      <c r="B150" s="11" t="s">
        <v>427</v>
      </c>
      <c r="C150" s="12" t="s">
        <v>428</v>
      </c>
      <c r="D150" s="11" t="str">
        <f t="shared" si="8"/>
        <v>G850 - Grupo Proactiva</v>
      </c>
    </row>
    <row r="151" spans="1:4" x14ac:dyDescent="0.25">
      <c r="A151" s="10"/>
      <c r="B151" s="11" t="s">
        <v>429</v>
      </c>
      <c r="C151" s="12" t="s">
        <v>430</v>
      </c>
      <c r="D151" s="11" t="str">
        <f t="shared" si="8"/>
        <v>GFCC - Sociedad Modelo</v>
      </c>
    </row>
    <row r="152" spans="1:4" x14ac:dyDescent="0.25">
      <c r="A152" s="10"/>
      <c r="B152" s="11" t="s">
        <v>431</v>
      </c>
      <c r="C152" s="12" t="s">
        <v>432</v>
      </c>
      <c r="D152" s="11" t="str">
        <f t="shared" si="8"/>
        <v>J001 - FCC CONCESIONES</v>
      </c>
    </row>
    <row r="153" spans="1:4" x14ac:dyDescent="0.25">
      <c r="A153" s="10"/>
      <c r="B153" s="11" t="s">
        <v>433</v>
      </c>
      <c r="C153" s="12" t="s">
        <v>434</v>
      </c>
      <c r="D153" s="11" t="str">
        <f t="shared" si="8"/>
        <v>P305 - ATRACEM S,A,</v>
      </c>
    </row>
    <row r="154" spans="1:4" x14ac:dyDescent="0.25">
      <c r="A154" s="10"/>
      <c r="B154" s="11" t="s">
        <v>435</v>
      </c>
      <c r="C154" s="12" t="s">
        <v>436</v>
      </c>
      <c r="D154" s="11" t="str">
        <f t="shared" si="8"/>
        <v>P306 - CANTERAS DE ALAIZ S,A,</v>
      </c>
    </row>
    <row r="155" spans="1:4" x14ac:dyDescent="0.25">
      <c r="A155" s="10"/>
      <c r="B155" s="11" t="s">
        <v>437</v>
      </c>
      <c r="C155" s="12" t="s">
        <v>438</v>
      </c>
      <c r="D155" s="11" t="str">
        <f t="shared" si="8"/>
        <v>P307 - ARIDOS Y PREMEZCLADOS S,A</v>
      </c>
    </row>
    <row r="156" spans="1:4" x14ac:dyDescent="0.25">
      <c r="A156" s="10"/>
      <c r="B156" s="11" t="s">
        <v>439</v>
      </c>
      <c r="C156" s="12" t="s">
        <v>440</v>
      </c>
      <c r="D156" s="11" t="str">
        <f t="shared" si="8"/>
        <v>P312 - CEMENSILOS S,A,</v>
      </c>
    </row>
    <row r="157" spans="1:4" x14ac:dyDescent="0.25">
      <c r="A157" s="10"/>
      <c r="B157" s="11" t="s">
        <v>441</v>
      </c>
      <c r="C157" s="12" t="s">
        <v>442</v>
      </c>
      <c r="D157" s="11" t="str">
        <f t="shared" si="8"/>
        <v>P313 - CEMENTOS ALFA S,A,</v>
      </c>
    </row>
    <row r="158" spans="1:4" x14ac:dyDescent="0.25">
      <c r="A158" s="10"/>
      <c r="B158" s="11" t="s">
        <v>443</v>
      </c>
      <c r="C158" s="12" t="s">
        <v>444</v>
      </c>
      <c r="D158" s="11" t="str">
        <f t="shared" si="8"/>
        <v>P314 - CEMENTOS PORTLAND VALDERR</v>
      </c>
    </row>
    <row r="159" spans="1:4" x14ac:dyDescent="0.25">
      <c r="A159" s="10"/>
      <c r="B159" s="11" t="s">
        <v>445</v>
      </c>
      <c r="C159" s="12" t="s">
        <v>446</v>
      </c>
      <c r="D159" s="11" t="str">
        <f t="shared" si="8"/>
        <v>P322 - HORMIGONES DE LA JACETANI</v>
      </c>
    </row>
    <row r="160" spans="1:4" x14ac:dyDescent="0.25">
      <c r="A160" s="10"/>
      <c r="B160" s="11" t="s">
        <v>447</v>
      </c>
      <c r="C160" s="12" t="s">
        <v>448</v>
      </c>
      <c r="D160" s="11" t="str">
        <f t="shared" si="8"/>
        <v>P323 - HORMIGONES REINOSA S,A,</v>
      </c>
    </row>
    <row r="161" spans="1:4" x14ac:dyDescent="0.25">
      <c r="A161" s="10"/>
      <c r="B161" s="11" t="s">
        <v>449</v>
      </c>
      <c r="C161" s="12" t="s">
        <v>450</v>
      </c>
      <c r="D161" s="11" t="str">
        <f t="shared" si="8"/>
        <v>P324 - HORM, Y MORTEROS PREPARAD</v>
      </c>
    </row>
    <row r="162" spans="1:4" x14ac:dyDescent="0.25">
      <c r="A162" s="10"/>
      <c r="B162" s="11" t="s">
        <v>451</v>
      </c>
      <c r="C162" s="12" t="s">
        <v>452</v>
      </c>
      <c r="D162" s="11" t="str">
        <f t="shared" si="8"/>
        <v>P345 - CANTERAS VILLALLANO S,A,</v>
      </c>
    </row>
    <row r="163" spans="1:4" x14ac:dyDescent="0.25">
      <c r="A163" s="10"/>
      <c r="B163" s="11" t="s">
        <v>453</v>
      </c>
      <c r="C163" s="12" t="s">
        <v>454</v>
      </c>
      <c r="D163" s="11" t="str">
        <f t="shared" si="8"/>
        <v>P349 - CARBOCEM S,A,</v>
      </c>
    </row>
    <row r="164" spans="1:4" x14ac:dyDescent="0.25">
      <c r="A164" s="10"/>
      <c r="B164" s="11" t="s">
        <v>455</v>
      </c>
      <c r="C164" s="12" t="s">
        <v>456</v>
      </c>
      <c r="D164" s="11" t="str">
        <f t="shared" si="8"/>
        <v>P405 - MORTEROS VALDERRIVAS, S,L</v>
      </c>
    </row>
    <row r="165" spans="1:4" x14ac:dyDescent="0.25">
      <c r="A165" s="10"/>
      <c r="B165" s="11" t="s">
        <v>457</v>
      </c>
      <c r="C165" s="12" t="s">
        <v>458</v>
      </c>
      <c r="D165" s="11" t="str">
        <f t="shared" si="8"/>
        <v>P407 - Cementos Villaverde, S.L.</v>
      </c>
    </row>
    <row r="166" spans="1:4" x14ac:dyDescent="0.25">
      <c r="A166" s="10"/>
      <c r="B166" s="11" t="s">
        <v>459</v>
      </c>
      <c r="C166" s="12" t="s">
        <v>460</v>
      </c>
      <c r="D166" s="11" t="str">
        <f t="shared" si="8"/>
        <v>P412 - ARRIBERRI S,L,</v>
      </c>
    </row>
    <row r="167" spans="1:4" x14ac:dyDescent="0.25">
      <c r="A167" s="10"/>
      <c r="B167" s="11" t="s">
        <v>461</v>
      </c>
      <c r="C167" s="12" t="s">
        <v>462</v>
      </c>
      <c r="D167" s="11" t="str">
        <f t="shared" si="8"/>
        <v>P416 - ARIDOS Y CANTERAS DEL NOR</v>
      </c>
    </row>
    <row r="168" spans="1:4" x14ac:dyDescent="0.25">
      <c r="A168" s="10"/>
      <c r="B168" s="11" t="s">
        <v>463</v>
      </c>
      <c r="C168" s="12" t="s">
        <v>464</v>
      </c>
      <c r="D168" s="11" t="str">
        <f t="shared" si="8"/>
        <v>P417 - CEMENTOS LEMONA S,A,</v>
      </c>
    </row>
    <row r="169" spans="1:4" x14ac:dyDescent="0.25">
      <c r="A169" s="10"/>
      <c r="B169" s="11" t="s">
        <v>465</v>
      </c>
      <c r="C169" s="12" t="s">
        <v>466</v>
      </c>
      <c r="D169" s="11" t="str">
        <f t="shared" si="8"/>
        <v>P423 - HORMIGONES PREMEZCLADOS N</v>
      </c>
    </row>
    <row r="170" spans="1:4" x14ac:dyDescent="0.25">
      <c r="A170" s="10"/>
      <c r="B170" s="11" t="s">
        <v>467</v>
      </c>
      <c r="C170" s="12" t="s">
        <v>468</v>
      </c>
      <c r="D170" s="11" t="str">
        <f t="shared" si="8"/>
        <v>P424 - LEMONA INDUSTRIAL S,A,</v>
      </c>
    </row>
    <row r="171" spans="1:4" x14ac:dyDescent="0.25">
      <c r="A171" s="10"/>
      <c r="B171" s="11" t="s">
        <v>469</v>
      </c>
      <c r="C171" s="12" t="s">
        <v>470</v>
      </c>
      <c r="D171" s="11" t="str">
        <f t="shared" si="8"/>
        <v>P426 - MORTEROS BIZKOR S,L,</v>
      </c>
    </row>
    <row r="172" spans="1:4" x14ac:dyDescent="0.25">
      <c r="A172" s="10"/>
      <c r="B172" s="11" t="s">
        <v>471</v>
      </c>
      <c r="C172" s="12" t="s">
        <v>472</v>
      </c>
      <c r="D172" s="11" t="str">
        <f t="shared" si="8"/>
        <v>P428 - PREFABRICADOS LEMONA, S.A</v>
      </c>
    </row>
    <row r="173" spans="1:4" x14ac:dyDescent="0.25">
      <c r="A173" s="10"/>
      <c r="B173" s="11" t="s">
        <v>473</v>
      </c>
      <c r="C173" s="12" t="s">
        <v>474</v>
      </c>
      <c r="D173" s="11" t="str">
        <f t="shared" si="8"/>
        <v>P429 - PREFABRICADOS LEVISA, S.A</v>
      </c>
    </row>
    <row r="174" spans="1:4" x14ac:dyDescent="0.25">
      <c r="A174" s="10"/>
      <c r="B174" s="11" t="s">
        <v>475</v>
      </c>
      <c r="C174" s="12" t="s">
        <v>476</v>
      </c>
      <c r="D174" s="11" t="str">
        <f t="shared" si="8"/>
        <v>P431 - SANTURSABA, S,L,</v>
      </c>
    </row>
    <row r="175" spans="1:4" x14ac:dyDescent="0.25">
      <c r="A175" s="10"/>
      <c r="B175" s="11" t="s">
        <v>477</v>
      </c>
      <c r="C175" s="12" t="s">
        <v>478</v>
      </c>
      <c r="D175" s="11" t="str">
        <f t="shared" si="8"/>
        <v>P436 - TRANSPORTES GOROZTETA S,A</v>
      </c>
    </row>
    <row r="176" spans="1:4" x14ac:dyDescent="0.25">
      <c r="A176" s="10"/>
      <c r="B176" s="11" t="s">
        <v>479</v>
      </c>
      <c r="C176" s="12" t="s">
        <v>480</v>
      </c>
      <c r="D176" s="11" t="str">
        <f t="shared" si="8"/>
        <v>P437 - TRANSPORTES LEMONA S,A,</v>
      </c>
    </row>
    <row r="177" spans="1:4" x14ac:dyDescent="0.25">
      <c r="A177" s="10"/>
      <c r="B177" s="11" t="s">
        <v>481</v>
      </c>
      <c r="C177" s="12" t="s">
        <v>482</v>
      </c>
      <c r="D177" s="11" t="str">
        <f t="shared" si="8"/>
        <v>P503 - UNILAND CEMENTERA S,A,</v>
      </c>
    </row>
    <row r="178" spans="1:4" x14ac:dyDescent="0.25">
      <c r="A178" s="10"/>
      <c r="B178" s="11" t="s">
        <v>483</v>
      </c>
      <c r="C178" s="12" t="s">
        <v>484</v>
      </c>
      <c r="D178" s="11" t="str">
        <f t="shared" si="8"/>
        <v>P517 - ARIDOS UNILAND S,A,</v>
      </c>
    </row>
    <row r="179" spans="1:4" x14ac:dyDescent="0.25">
      <c r="A179" s="10"/>
      <c r="B179" s="11" t="s">
        <v>485</v>
      </c>
      <c r="C179" s="12" t="s">
        <v>486</v>
      </c>
      <c r="D179" s="11" t="str">
        <f t="shared" si="8"/>
        <v>P522 - PREBESEC S,A,</v>
      </c>
    </row>
    <row r="180" spans="1:4" x14ac:dyDescent="0.25">
      <c r="A180" s="10"/>
      <c r="B180" s="11" t="s">
        <v>487</v>
      </c>
      <c r="C180" s="12" t="s">
        <v>488</v>
      </c>
      <c r="D180" s="11" t="str">
        <f t="shared" si="8"/>
        <v>P523 - PREBESEC MALLORCA S,A,</v>
      </c>
    </row>
    <row r="181" spans="1:4" x14ac:dyDescent="0.25">
      <c r="A181" s="10"/>
      <c r="B181" s="11" t="s">
        <v>489</v>
      </c>
      <c r="C181" s="12" t="s">
        <v>490</v>
      </c>
      <c r="D181" s="11" t="str">
        <f t="shared" si="8"/>
        <v>P525 - HORMIGONES UNILAND S,L,</v>
      </c>
    </row>
    <row r="182" spans="1:4" x14ac:dyDescent="0.25">
      <c r="A182" s="10"/>
      <c r="B182" s="11" t="s">
        <v>491</v>
      </c>
      <c r="C182" s="12" t="s">
        <v>492</v>
      </c>
      <c r="D182" s="11" t="str">
        <f t="shared" si="8"/>
        <v>P529 - PREFABRICADOS UNILAND S,A</v>
      </c>
    </row>
    <row r="183" spans="1:4" x14ac:dyDescent="0.25">
      <c r="A183" s="10"/>
      <c r="B183" s="11" t="s">
        <v>493</v>
      </c>
      <c r="C183" s="12" t="s">
        <v>494</v>
      </c>
      <c r="D183" s="11" t="str">
        <f t="shared" si="8"/>
        <v>S001 - FCC MEDIO AMBIENTE, S.A.</v>
      </c>
    </row>
    <row r="184" spans="1:4" x14ac:dyDescent="0.25">
      <c r="A184" s="10"/>
      <c r="B184" s="11" t="s">
        <v>495</v>
      </c>
      <c r="C184" s="12" t="s">
        <v>496</v>
      </c>
      <c r="D184" s="11" t="str">
        <f t="shared" si="8"/>
        <v>S002 - ALFONSO BENITEZ, S.A.</v>
      </c>
    </row>
    <row r="185" spans="1:4" x14ac:dyDescent="0.25">
      <c r="A185" s="10"/>
      <c r="B185" s="11" t="s">
        <v>497</v>
      </c>
      <c r="C185" s="12" t="s">
        <v>498</v>
      </c>
      <c r="D185" s="11" t="str">
        <f t="shared" si="8"/>
        <v>S003 - SERVICIOS ESPECIALES DE L</v>
      </c>
    </row>
    <row r="186" spans="1:4" x14ac:dyDescent="0.25">
      <c r="A186" s="10"/>
      <c r="B186" s="11" t="s">
        <v>499</v>
      </c>
      <c r="C186" s="12" t="s">
        <v>500</v>
      </c>
      <c r="D186" s="11" t="str">
        <f t="shared" si="8"/>
        <v>S004 - INTERNATIONAL SERVICES IN</v>
      </c>
    </row>
    <row r="187" spans="1:4" x14ac:dyDescent="0.25">
      <c r="A187" s="10"/>
      <c r="B187" s="11" t="s">
        <v>501</v>
      </c>
      <c r="C187" s="12" t="s">
        <v>502</v>
      </c>
      <c r="D187" s="11" t="str">
        <f t="shared" si="8"/>
        <v>S005 - CASTELLANA DE SERVICIOS,</v>
      </c>
    </row>
    <row r="188" spans="1:4" x14ac:dyDescent="0.25">
      <c r="A188" s="10"/>
      <c r="B188" s="11" t="s">
        <v>503</v>
      </c>
      <c r="C188" s="12" t="s">
        <v>504</v>
      </c>
      <c r="D188" s="11" t="str">
        <f t="shared" si="8"/>
        <v>S006 - SANEAMIENTO Y SERVICIOS,</v>
      </c>
    </row>
    <row r="189" spans="1:4" x14ac:dyDescent="0.25">
      <c r="A189" s="10"/>
      <c r="B189" s="11" t="s">
        <v>505</v>
      </c>
      <c r="C189" s="12" t="s">
        <v>506</v>
      </c>
      <c r="D189" s="11" t="str">
        <f t="shared" si="8"/>
        <v>S007 - MUNICIPAL DE SERVEIS, S.A</v>
      </c>
    </row>
    <row r="190" spans="1:4" x14ac:dyDescent="0.25">
      <c r="A190" s="10"/>
      <c r="B190" s="11" t="s">
        <v>507</v>
      </c>
      <c r="C190" s="12" t="s">
        <v>508</v>
      </c>
      <c r="D190" s="11" t="str">
        <f t="shared" si="8"/>
        <v>S008 - COMPAÑIA DE SERVICIOS, S.</v>
      </c>
    </row>
    <row r="191" spans="1:4" x14ac:dyDescent="0.25">
      <c r="A191" s="10"/>
      <c r="B191" s="11" t="s">
        <v>509</v>
      </c>
      <c r="C191" s="12" t="s">
        <v>510</v>
      </c>
      <c r="D191" s="11" t="str">
        <f t="shared" si="8"/>
        <v>S009 - SERVEIS D'ESCOMBREIRES Y</v>
      </c>
    </row>
    <row r="192" spans="1:4" x14ac:dyDescent="0.25">
      <c r="A192" s="10"/>
      <c r="B192" s="11" t="s">
        <v>511</v>
      </c>
      <c r="C192" s="12" t="s">
        <v>512</v>
      </c>
      <c r="D192" s="11" t="str">
        <f t="shared" si="8"/>
        <v>S010 - SERVICIOS DE LEVANTE, S.A</v>
      </c>
    </row>
    <row r="193" spans="1:4" x14ac:dyDescent="0.25">
      <c r="A193" s="10"/>
      <c r="B193" s="11" t="s">
        <v>513</v>
      </c>
      <c r="C193" s="12" t="s">
        <v>514</v>
      </c>
      <c r="D193" s="11" t="str">
        <f t="shared" si="8"/>
        <v>S011 - ONYX Gibraltar, LTD.</v>
      </c>
    </row>
    <row r="194" spans="1:4" x14ac:dyDescent="0.25">
      <c r="A194" s="10"/>
      <c r="B194" s="11" t="s">
        <v>515</v>
      </c>
      <c r="C194" s="12" t="s">
        <v>516</v>
      </c>
      <c r="D194" s="11" t="str">
        <f t="shared" si="8"/>
        <v>S012 - EMPRESA MUNICIPAL DESARR.</v>
      </c>
    </row>
    <row r="195" spans="1:4" x14ac:dyDescent="0.25">
      <c r="A195" s="10"/>
      <c r="B195" s="11" t="s">
        <v>517</v>
      </c>
      <c r="C195" s="12" t="s">
        <v>518</v>
      </c>
      <c r="D195" s="11" t="str">
        <f t="shared" si="8"/>
        <v>S013 - LIMPIEZAS URBANAS DE MALL</v>
      </c>
    </row>
    <row r="196" spans="1:4" x14ac:dyDescent="0.25">
      <c r="A196" s="10"/>
      <c r="B196" s="11" t="s">
        <v>519</v>
      </c>
      <c r="C196" s="12" t="s">
        <v>520</v>
      </c>
      <c r="D196" s="11" t="str">
        <f t="shared" si="8"/>
        <v>S014 - LIMPIEZA E HIGIENE DE CAR</v>
      </c>
    </row>
    <row r="197" spans="1:4" x14ac:dyDescent="0.25">
      <c r="A197" s="10"/>
      <c r="B197" s="11" t="s">
        <v>521</v>
      </c>
      <c r="C197" s="12" t="s">
        <v>522</v>
      </c>
      <c r="D197" s="11" t="str">
        <f t="shared" si="8"/>
        <v>S015 - CORPORACIÓN INMOBILIARIA</v>
      </c>
    </row>
    <row r="198" spans="1:4" x14ac:dyDescent="0.25">
      <c r="A198" s="10"/>
      <c r="B198" s="11" t="s">
        <v>523</v>
      </c>
      <c r="C198" s="12" t="s">
        <v>524</v>
      </c>
      <c r="D198" s="11" t="str">
        <f t="shared" si="8"/>
        <v>S016 - VALORACIÓN Y TRATAMIENTO</v>
      </c>
    </row>
    <row r="199" spans="1:4" x14ac:dyDescent="0.25">
      <c r="A199" s="10"/>
      <c r="B199" s="11" t="s">
        <v>525</v>
      </c>
      <c r="C199" s="12" t="s">
        <v>526</v>
      </c>
      <c r="D199" s="11" t="str">
        <f t="shared" si="8"/>
        <v>S017 - ECOBP, S.L.</v>
      </c>
    </row>
    <row r="200" spans="1:4" x14ac:dyDescent="0.25">
      <c r="A200" s="10"/>
      <c r="B200" s="11" t="s">
        <v>527</v>
      </c>
      <c r="C200" s="12" t="s">
        <v>528</v>
      </c>
      <c r="D200" s="11" t="str">
        <f t="shared" si="8"/>
        <v>S018 - JAUME ORÓ, S.L.</v>
      </c>
    </row>
    <row r="201" spans="1:4" x14ac:dyDescent="0.25">
      <c r="A201" s="10"/>
      <c r="B201" s="11" t="s">
        <v>529</v>
      </c>
      <c r="C201" s="12" t="s">
        <v>530</v>
      </c>
      <c r="D201" s="11" t="str">
        <f t="shared" si="8"/>
        <v>S019 - JAIME FRANQUESA, S.A.</v>
      </c>
    </row>
    <row r="202" spans="1:4" x14ac:dyDescent="0.25">
      <c r="A202" s="10"/>
      <c r="B202" s="11" t="s">
        <v>531</v>
      </c>
      <c r="C202" s="12" t="s">
        <v>532</v>
      </c>
      <c r="D202" s="11" t="str">
        <f t="shared" si="8"/>
        <v>S020 - PALLARS JUSSA</v>
      </c>
    </row>
    <row r="203" spans="1:4" x14ac:dyDescent="0.25">
      <c r="A203" s="10"/>
      <c r="B203" s="11" t="s">
        <v>533</v>
      </c>
      <c r="C203" s="12" t="s">
        <v>534</v>
      </c>
      <c r="D203" s="11" t="str">
        <f t="shared" si="8"/>
        <v>S021 - Tratamiento ind. de res.</v>
      </c>
    </row>
    <row r="204" spans="1:4" x14ac:dyDescent="0.25">
      <c r="A204" s="10"/>
      <c r="B204" s="11" t="s">
        <v>535</v>
      </c>
      <c r="C204" s="12" t="s">
        <v>536</v>
      </c>
      <c r="D204" s="11" t="str">
        <f t="shared" si="8"/>
        <v>S022 - MAC insular, S.L.</v>
      </c>
    </row>
    <row r="205" spans="1:4" x14ac:dyDescent="0.25">
      <c r="A205" s="10"/>
      <c r="B205" s="11" t="s">
        <v>537</v>
      </c>
      <c r="C205" s="12" t="s">
        <v>538</v>
      </c>
      <c r="D205" s="11" t="str">
        <f t="shared" ref="D205:D268" si="9">B205&amp;" - "&amp;C205</f>
        <v>S023 - MAC insular II, S.L.</v>
      </c>
    </row>
    <row r="206" spans="1:4" x14ac:dyDescent="0.25">
      <c r="A206" s="10"/>
      <c r="B206" s="11" t="s">
        <v>539</v>
      </c>
      <c r="C206" s="12" t="s">
        <v>540</v>
      </c>
      <c r="D206" s="11" t="str">
        <f t="shared" si="9"/>
        <v>S024 - Balear de trituración, S.</v>
      </c>
    </row>
    <row r="207" spans="1:4" x14ac:dyDescent="0.25">
      <c r="A207" s="10"/>
      <c r="B207" s="11" t="s">
        <v>541</v>
      </c>
      <c r="C207" s="12" t="s">
        <v>542</v>
      </c>
      <c r="D207" s="11" t="str">
        <f t="shared" si="9"/>
        <v>S025 - Clavegueram de Barcelona,</v>
      </c>
    </row>
    <row r="208" spans="1:4" x14ac:dyDescent="0.25">
      <c r="A208" s="10"/>
      <c r="B208" s="11" t="s">
        <v>543</v>
      </c>
      <c r="C208" s="12" t="s">
        <v>544</v>
      </c>
      <c r="D208" s="11" t="str">
        <f t="shared" si="9"/>
        <v>S026 - Gestión integral de resid</v>
      </c>
    </row>
    <row r="209" spans="1:4" x14ac:dyDescent="0.25">
      <c r="A209" s="10"/>
      <c r="B209" s="11" t="s">
        <v>545</v>
      </c>
      <c r="C209" s="12" t="s">
        <v>546</v>
      </c>
      <c r="D209" s="11" t="str">
        <f t="shared" si="9"/>
        <v>S027 - EMPRESA MIXTA RINCÓN DE L</v>
      </c>
    </row>
    <row r="210" spans="1:4" x14ac:dyDescent="0.25">
      <c r="A210" s="10"/>
      <c r="B210" s="11" t="s">
        <v>547</v>
      </c>
      <c r="C210" s="12" t="s">
        <v>548</v>
      </c>
      <c r="D210" s="11" t="str">
        <f t="shared" si="9"/>
        <v>S028 - EMPRESA MIXTA VILLA DE TO</v>
      </c>
    </row>
    <row r="211" spans="1:4" x14ac:dyDescent="0.25">
      <c r="A211" s="10"/>
      <c r="B211" s="11" t="s">
        <v>549</v>
      </c>
      <c r="C211" s="12" t="s">
        <v>550</v>
      </c>
      <c r="D211" s="11" t="str">
        <f t="shared" si="9"/>
        <v>S029 - Empresa mixta LIMASA III,</v>
      </c>
    </row>
    <row r="212" spans="1:4" x14ac:dyDescent="0.25">
      <c r="A212" s="10"/>
      <c r="B212" s="11" t="s">
        <v>551</v>
      </c>
      <c r="C212" s="12" t="s">
        <v>552</v>
      </c>
      <c r="D212" s="11" t="str">
        <f t="shared" si="9"/>
        <v>S030 - Servicios urbanos de Mála</v>
      </c>
    </row>
    <row r="213" spans="1:4" x14ac:dyDescent="0.25">
      <c r="A213" s="10"/>
      <c r="B213" s="11" t="s">
        <v>553</v>
      </c>
      <c r="C213" s="12" t="s">
        <v>554</v>
      </c>
      <c r="D213" s="11" t="str">
        <f t="shared" si="9"/>
        <v>S031 - Tratamiento industrial de</v>
      </c>
    </row>
    <row r="214" spans="1:4" x14ac:dyDescent="0.25">
      <c r="A214" s="10"/>
      <c r="B214" s="11" t="s">
        <v>555</v>
      </c>
      <c r="C214" s="12" t="s">
        <v>556</v>
      </c>
      <c r="D214" s="11" t="str">
        <f t="shared" si="9"/>
        <v>S032 - Ecoparc del Bessos, S.A.</v>
      </c>
    </row>
    <row r="215" spans="1:4" x14ac:dyDescent="0.25">
      <c r="A215" s="10"/>
      <c r="B215" s="11" t="s">
        <v>557</v>
      </c>
      <c r="C215" s="12" t="s">
        <v>558</v>
      </c>
      <c r="D215" s="11" t="str">
        <f t="shared" si="9"/>
        <v>S033 - Fisersa Ecoserveis, S.A.</v>
      </c>
    </row>
    <row r="216" spans="1:4" x14ac:dyDescent="0.25">
      <c r="A216" s="10"/>
      <c r="B216" s="11" t="s">
        <v>559</v>
      </c>
      <c r="C216" s="12" t="s">
        <v>560</v>
      </c>
      <c r="D216" s="11" t="str">
        <f t="shared" si="9"/>
        <v>S034 - Ecoserveis urbans Figuere</v>
      </c>
    </row>
    <row r="217" spans="1:4" x14ac:dyDescent="0.25">
      <c r="A217" s="10"/>
      <c r="B217" s="11" t="s">
        <v>561</v>
      </c>
      <c r="C217" s="12" t="s">
        <v>562</v>
      </c>
      <c r="D217" s="11" t="str">
        <f t="shared" si="9"/>
        <v>S035 - Ingenieria urbana, S.A.</v>
      </c>
    </row>
    <row r="218" spans="1:4" x14ac:dyDescent="0.25">
      <c r="A218" s="10"/>
      <c r="B218" s="11" t="s">
        <v>563</v>
      </c>
      <c r="C218" s="12" t="s">
        <v>564</v>
      </c>
      <c r="D218" s="11" t="str">
        <f t="shared" si="9"/>
        <v>S036 - Zabalgarbi, S.A.</v>
      </c>
    </row>
    <row r="219" spans="1:4" x14ac:dyDescent="0.25">
      <c r="A219" s="10"/>
      <c r="B219" s="11" t="s">
        <v>565</v>
      </c>
      <c r="C219" s="12" t="s">
        <v>566</v>
      </c>
      <c r="D219" s="11" t="str">
        <f t="shared" si="9"/>
        <v>S037 - ECOPARQUE MANCOMUNIDAD DE</v>
      </c>
    </row>
    <row r="220" spans="1:4" x14ac:dyDescent="0.25">
      <c r="A220" s="10"/>
      <c r="B220" s="11" t="s">
        <v>567</v>
      </c>
      <c r="C220" s="12" t="s">
        <v>568</v>
      </c>
      <c r="D220" s="11" t="str">
        <f t="shared" si="9"/>
        <v>S038 - VITRUSA</v>
      </c>
    </row>
    <row r="221" spans="1:4" x14ac:dyDescent="0.25">
      <c r="A221" s="10"/>
      <c r="B221" s="11" t="s">
        <v>569</v>
      </c>
      <c r="C221" s="12" t="s">
        <v>570</v>
      </c>
      <c r="D221" s="11" t="str">
        <f t="shared" si="9"/>
        <v>S039 - ARMIGESA SA</v>
      </c>
    </row>
    <row r="222" spans="1:4" x14ac:dyDescent="0.25">
      <c r="A222" s="10"/>
      <c r="B222" s="11" t="s">
        <v>571</v>
      </c>
      <c r="C222" s="12" t="s">
        <v>572</v>
      </c>
      <c r="D222" s="11" t="str">
        <f t="shared" si="9"/>
        <v>S040 - S.mun.med.Igualada</v>
      </c>
    </row>
    <row r="223" spans="1:4" x14ac:dyDescent="0.25">
      <c r="A223" s="10"/>
      <c r="B223" s="11" t="s">
        <v>573</v>
      </c>
      <c r="C223" s="12" t="s">
        <v>574</v>
      </c>
      <c r="D223" s="11" t="str">
        <f t="shared" si="9"/>
        <v>S041 - Gandía Ser.Urb.SA</v>
      </c>
    </row>
    <row r="224" spans="1:4" x14ac:dyDescent="0.25">
      <c r="A224" s="10"/>
      <c r="B224" s="11" t="s">
        <v>575</v>
      </c>
      <c r="C224" s="12" t="s">
        <v>576</v>
      </c>
      <c r="D224" s="11" t="str">
        <f t="shared" si="9"/>
        <v>S042 - SERMUNEGISA</v>
      </c>
    </row>
    <row r="225" spans="1:4" x14ac:dyDescent="0.25">
      <c r="A225" s="10"/>
      <c r="B225" s="11" t="s">
        <v>577</v>
      </c>
      <c r="C225" s="12" t="s">
        <v>578</v>
      </c>
      <c r="D225" s="11" t="str">
        <f t="shared" si="9"/>
        <v>S043 - Pala.exp.con.Granada</v>
      </c>
    </row>
    <row r="226" spans="1:4" x14ac:dyDescent="0.25">
      <c r="A226" s="10"/>
      <c r="B226" s="11" t="s">
        <v>579</v>
      </c>
      <c r="C226" s="12" t="s">
        <v>580</v>
      </c>
      <c r="D226" s="11" t="str">
        <f t="shared" si="9"/>
        <v>S044 - SERCOVIRA S.A</v>
      </c>
    </row>
    <row r="227" spans="1:4" x14ac:dyDescent="0.25">
      <c r="A227" s="10"/>
      <c r="B227" s="11" t="s">
        <v>581</v>
      </c>
      <c r="C227" s="12" t="s">
        <v>582</v>
      </c>
      <c r="D227" s="11" t="str">
        <f t="shared" si="9"/>
        <v>S045 - FCC EQUAL CEE, S.L.</v>
      </c>
    </row>
    <row r="228" spans="1:4" x14ac:dyDescent="0.25">
      <c r="A228" s="10"/>
      <c r="B228" s="11" t="s">
        <v>583</v>
      </c>
      <c r="C228" s="12" t="s">
        <v>584</v>
      </c>
      <c r="D228" s="11" t="str">
        <f t="shared" si="9"/>
        <v>S046 - FCC Equal CEE C.Vciana.</v>
      </c>
    </row>
    <row r="229" spans="1:4" x14ac:dyDescent="0.25">
      <c r="A229" s="10"/>
      <c r="B229" s="11" t="s">
        <v>585</v>
      </c>
      <c r="C229" s="12" t="s">
        <v>586</v>
      </c>
      <c r="D229" s="11" t="str">
        <f t="shared" si="9"/>
        <v>S047 - FCC Equal CEE And SL</v>
      </c>
    </row>
    <row r="230" spans="1:4" x14ac:dyDescent="0.25">
      <c r="A230" s="10"/>
      <c r="B230" s="11" t="s">
        <v>587</v>
      </c>
      <c r="C230" s="12" t="s">
        <v>588</v>
      </c>
      <c r="D230" s="11" t="str">
        <f t="shared" si="9"/>
        <v>S048 - FCC Equal CEE MUR SL</v>
      </c>
    </row>
    <row r="231" spans="1:4" x14ac:dyDescent="0.25">
      <c r="A231" s="10"/>
      <c r="B231" s="11" t="s">
        <v>589</v>
      </c>
      <c r="C231" s="12" t="s">
        <v>590</v>
      </c>
      <c r="D231" s="11" t="str">
        <f t="shared" si="9"/>
        <v>S200 - FCC AMBITO, S.A.</v>
      </c>
    </row>
    <row r="232" spans="1:4" x14ac:dyDescent="0.25">
      <c r="A232" s="10"/>
      <c r="B232" s="11" t="s">
        <v>591</v>
      </c>
      <c r="C232" s="12" t="s">
        <v>592</v>
      </c>
      <c r="D232" s="11" t="str">
        <f t="shared" si="9"/>
        <v>S201 - TRATAMIENTOS Y RECUPERACI</v>
      </c>
    </row>
    <row r="233" spans="1:4" x14ac:dyDescent="0.25">
      <c r="A233" s="10"/>
      <c r="B233" s="11" t="s">
        <v>593</v>
      </c>
      <c r="C233" s="12" t="s">
        <v>594</v>
      </c>
      <c r="D233" s="11" t="str">
        <f t="shared" si="9"/>
        <v>S202 - Aragonesa de Tratamientos</v>
      </c>
    </row>
    <row r="234" spans="1:4" x14ac:dyDescent="0.25">
      <c r="A234" s="10"/>
      <c r="B234" s="11" t="s">
        <v>595</v>
      </c>
      <c r="C234" s="12" t="s">
        <v>596</v>
      </c>
      <c r="D234" s="11" t="str">
        <f t="shared" si="9"/>
        <v>S203 - Aragonesa de Recuperacion</v>
      </c>
    </row>
    <row r="235" spans="1:4" x14ac:dyDescent="0.25">
      <c r="A235" s="10"/>
      <c r="B235" s="11" t="s">
        <v>597</v>
      </c>
      <c r="C235" s="12" t="s">
        <v>598</v>
      </c>
      <c r="D235" s="11" t="str">
        <f t="shared" si="9"/>
        <v>S204 - Gemecan, Gestora Medioamb</v>
      </c>
    </row>
    <row r="236" spans="1:4" x14ac:dyDescent="0.25">
      <c r="A236" s="10"/>
      <c r="B236" s="11" t="s">
        <v>599</v>
      </c>
      <c r="C236" s="12" t="s">
        <v>600</v>
      </c>
      <c r="D236" s="11" t="str">
        <f t="shared" si="9"/>
        <v>S205 - EKONOR, S.A.</v>
      </c>
    </row>
    <row r="237" spans="1:4" x14ac:dyDescent="0.25">
      <c r="A237" s="10"/>
      <c r="B237" s="11" t="s">
        <v>601</v>
      </c>
      <c r="C237" s="12" t="s">
        <v>602</v>
      </c>
      <c r="D237" s="11" t="str">
        <f t="shared" si="9"/>
        <v>S211 - BALTECMA,S.L.</v>
      </c>
    </row>
    <row r="238" spans="1:4" x14ac:dyDescent="0.25">
      <c r="A238" s="10"/>
      <c r="B238" s="11" t="s">
        <v>603</v>
      </c>
      <c r="C238" s="12" t="s">
        <v>604</v>
      </c>
      <c r="D238" s="11" t="str">
        <f t="shared" si="9"/>
        <v>S212 - Reciclado de Componentes</v>
      </c>
    </row>
    <row r="239" spans="1:4" x14ac:dyDescent="0.25">
      <c r="A239" s="10"/>
      <c r="B239" s="11" t="s">
        <v>605</v>
      </c>
      <c r="C239" s="12" t="s">
        <v>606</v>
      </c>
      <c r="D239" s="11" t="str">
        <f t="shared" si="9"/>
        <v>S213 - Sogecar, S.A.</v>
      </c>
    </row>
    <row r="240" spans="1:4" x14ac:dyDescent="0.25">
      <c r="A240" s="10"/>
      <c r="B240" s="11" t="s">
        <v>607</v>
      </c>
      <c r="C240" s="12" t="s">
        <v>608</v>
      </c>
      <c r="D240" s="11" t="str">
        <f t="shared" si="9"/>
        <v>S217 - GESTIÓ Y RECUPERACIÓ DE T</v>
      </c>
    </row>
    <row r="241" spans="1:4" x14ac:dyDescent="0.25">
      <c r="A241" s="10"/>
      <c r="B241" s="11" t="s">
        <v>609</v>
      </c>
      <c r="C241" s="12" t="s">
        <v>610</v>
      </c>
      <c r="D241" s="11" t="str">
        <f t="shared" si="9"/>
        <v>S221 - EUROPEA DE TRATAMIENTOS D</v>
      </c>
    </row>
    <row r="242" spans="1:4" x14ac:dyDescent="0.25">
      <c r="A242" s="10"/>
      <c r="B242" s="11" t="s">
        <v>611</v>
      </c>
      <c r="C242" s="12" t="s">
        <v>612</v>
      </c>
      <c r="D242" s="11" t="str">
        <f t="shared" si="9"/>
        <v>S222 - Aprochim Getesarp Rymoil,</v>
      </c>
    </row>
    <row r="243" spans="1:4" x14ac:dyDescent="0.25">
      <c r="A243" s="10"/>
      <c r="B243" s="11" t="s">
        <v>613</v>
      </c>
      <c r="C243" s="12" t="s">
        <v>614</v>
      </c>
      <c r="D243" s="11" t="str">
        <f t="shared" si="9"/>
        <v>S223 - Pilagest, S.L.</v>
      </c>
    </row>
    <row r="244" spans="1:4" x14ac:dyDescent="0.25">
      <c r="A244" s="10"/>
      <c r="B244" s="11" t="s">
        <v>615</v>
      </c>
      <c r="C244" s="12" t="s">
        <v>616</v>
      </c>
      <c r="D244" s="11" t="str">
        <f t="shared" si="9"/>
        <v>S224 - COMPAÑIA DE CONTROL DE RE</v>
      </c>
    </row>
    <row r="245" spans="1:4" x14ac:dyDescent="0.25">
      <c r="A245" s="10"/>
      <c r="B245" s="11" t="s">
        <v>617</v>
      </c>
      <c r="C245" s="12" t="s">
        <v>618</v>
      </c>
      <c r="D245" s="11" t="str">
        <f t="shared" si="9"/>
        <v>S225 - GAMASUR CAMPO DE GIBRALTA</v>
      </c>
    </row>
    <row r="246" spans="1:4" x14ac:dyDescent="0.25">
      <c r="A246" s="10"/>
      <c r="B246" s="11" t="s">
        <v>619</v>
      </c>
      <c r="C246" s="12" t="s">
        <v>620</v>
      </c>
      <c r="D246" s="11" t="str">
        <f t="shared" si="9"/>
        <v>S226 - Electrorecycling, S.A.</v>
      </c>
    </row>
    <row r="247" spans="1:4" x14ac:dyDescent="0.25">
      <c r="A247" s="10"/>
      <c r="B247" s="11" t="s">
        <v>621</v>
      </c>
      <c r="C247" s="12" t="s">
        <v>622</v>
      </c>
      <c r="D247" s="11" t="str">
        <f t="shared" si="9"/>
        <v>S227 - ECOACTIVA DE MEDIO AMBIEN</v>
      </c>
    </row>
    <row r="248" spans="1:4" x14ac:dyDescent="0.25">
      <c r="A248" s="10"/>
      <c r="B248" s="11" t="s">
        <v>623</v>
      </c>
      <c r="C248" s="12" t="s">
        <v>624</v>
      </c>
      <c r="D248" s="11" t="str">
        <f t="shared" si="9"/>
        <v>S228 - Atlas gestión medioambien</v>
      </c>
    </row>
    <row r="249" spans="1:4" x14ac:dyDescent="0.25">
      <c r="A249" s="10"/>
      <c r="B249" s="11" t="s">
        <v>625</v>
      </c>
      <c r="C249" s="12" t="s">
        <v>626</v>
      </c>
      <c r="D249" s="11" t="str">
        <f t="shared" si="9"/>
        <v>S229 - RECUPERACIÓ DE PEDRERES,</v>
      </c>
    </row>
    <row r="250" spans="1:4" x14ac:dyDescent="0.25">
      <c r="A250" s="10"/>
      <c r="B250" s="11" t="s">
        <v>627</v>
      </c>
      <c r="C250" s="12" t="s">
        <v>628</v>
      </c>
      <c r="D250" s="11" t="str">
        <f t="shared" si="9"/>
        <v>S232 - Betearte, S.A.</v>
      </c>
    </row>
    <row r="251" spans="1:4" x14ac:dyDescent="0.25">
      <c r="A251" s="10"/>
      <c r="B251" s="11" t="s">
        <v>629</v>
      </c>
      <c r="C251" s="12" t="s">
        <v>630</v>
      </c>
      <c r="D251" s="11" t="str">
        <f t="shared" si="9"/>
        <v>S234 - Hades Soluciones Medioamb</v>
      </c>
    </row>
    <row r="252" spans="1:4" x14ac:dyDescent="0.25">
      <c r="A252" s="10"/>
      <c r="B252" s="11" t="s">
        <v>631</v>
      </c>
      <c r="C252" s="12" t="s">
        <v>632</v>
      </c>
      <c r="D252" s="11" t="str">
        <f t="shared" si="9"/>
        <v>S235 - INTEGRACIONES AMBIENTALES</v>
      </c>
    </row>
    <row r="253" spans="1:4" x14ac:dyDescent="0.25">
      <c r="A253" s="10"/>
      <c r="B253" s="11" t="s">
        <v>633</v>
      </c>
      <c r="C253" s="12" t="s">
        <v>634</v>
      </c>
      <c r="D253" s="11" t="str">
        <f t="shared" si="9"/>
        <v>S236 - Senblen Bat, S.A.</v>
      </c>
    </row>
    <row r="254" spans="1:4" x14ac:dyDescent="0.25">
      <c r="A254" s="10"/>
      <c r="B254" s="11" t="s">
        <v>635</v>
      </c>
      <c r="C254" s="12" t="s">
        <v>636</v>
      </c>
      <c r="D254" s="11" t="str">
        <f t="shared" si="9"/>
        <v>S237 - MANIPULACIÓN Y RECUPERACI</v>
      </c>
    </row>
    <row r="255" spans="1:4" x14ac:dyDescent="0.25">
      <c r="A255" s="10"/>
      <c r="B255" s="11" t="s">
        <v>637</v>
      </c>
      <c r="C255" s="12" t="s">
        <v>638</v>
      </c>
      <c r="D255" s="11" t="str">
        <f t="shared" si="9"/>
        <v>S238 - MAREPA, S.A.</v>
      </c>
    </row>
    <row r="256" spans="1:4" x14ac:dyDescent="0.25">
      <c r="A256" s="10"/>
      <c r="B256" s="11" t="s">
        <v>639</v>
      </c>
      <c r="C256" s="12" t="s">
        <v>640</v>
      </c>
      <c r="D256" s="11" t="str">
        <f t="shared" si="9"/>
        <v>S242 - PAPELES VELA, S.A.</v>
      </c>
    </row>
    <row r="257" spans="1:4" x14ac:dyDescent="0.25">
      <c r="A257" s="10"/>
      <c r="B257" s="11" t="s">
        <v>641</v>
      </c>
      <c r="C257" s="12" t="s">
        <v>642</v>
      </c>
      <c r="D257" s="11" t="str">
        <f t="shared" si="9"/>
        <v>S243 - Aragonesa de Gestión de R</v>
      </c>
    </row>
    <row r="258" spans="1:4" x14ac:dyDescent="0.25">
      <c r="A258" s="10"/>
      <c r="B258" s="11" t="s">
        <v>643</v>
      </c>
      <c r="C258" s="12" t="s">
        <v>644</v>
      </c>
      <c r="D258" s="11" t="str">
        <f t="shared" si="9"/>
        <v>S244 - Geneus Canarias SLU</v>
      </c>
    </row>
    <row r="259" spans="1:4" x14ac:dyDescent="0.25">
      <c r="A259" s="10"/>
      <c r="B259" s="11" t="s">
        <v>645</v>
      </c>
      <c r="C259" s="12" t="s">
        <v>646</v>
      </c>
      <c r="D259" s="11" t="str">
        <f t="shared" si="9"/>
        <v>S245 - GONZALO MATEO S.L.</v>
      </c>
    </row>
    <row r="260" spans="1:4" x14ac:dyDescent="0.25">
      <c r="A260" s="10"/>
      <c r="B260" s="11" t="s">
        <v>647</v>
      </c>
      <c r="C260" s="12" t="s">
        <v>648</v>
      </c>
      <c r="D260" s="11" t="str">
        <f t="shared" si="9"/>
        <v>S246 - CRISTALES MOLIDOS</v>
      </c>
    </row>
    <row r="261" spans="1:4" x14ac:dyDescent="0.25">
      <c r="A261" s="10"/>
      <c r="B261" s="11" t="s">
        <v>649</v>
      </c>
      <c r="C261" s="12" t="s">
        <v>650</v>
      </c>
      <c r="D261" s="11" t="str">
        <f t="shared" si="9"/>
        <v>S247 - Ecogestión Ambiental. S.L</v>
      </c>
    </row>
    <row r="262" spans="1:4" x14ac:dyDescent="0.25">
      <c r="A262" s="10"/>
      <c r="B262" s="11" t="s">
        <v>651</v>
      </c>
      <c r="C262" s="12" t="s">
        <v>652</v>
      </c>
      <c r="D262" s="11" t="str">
        <f t="shared" si="9"/>
        <v>S248 - Pangea XXI, S.L.</v>
      </c>
    </row>
    <row r="263" spans="1:4" x14ac:dyDescent="0.25">
      <c r="A263" s="10"/>
      <c r="B263" s="11" t="s">
        <v>653</v>
      </c>
      <c r="C263" s="12" t="s">
        <v>654</v>
      </c>
      <c r="D263" s="11" t="str">
        <f t="shared" si="9"/>
        <v>S253 - DEDALO PATRIMONIAL, S.L.</v>
      </c>
    </row>
    <row r="264" spans="1:4" x14ac:dyDescent="0.25">
      <c r="A264" s="10"/>
      <c r="B264" s="11" t="s">
        <v>655</v>
      </c>
      <c r="C264" s="12" t="s">
        <v>656</v>
      </c>
      <c r="D264" s="11" t="str">
        <f t="shared" si="9"/>
        <v>S254 - Ekostone Arid.Sid.SL</v>
      </c>
    </row>
    <row r="265" spans="1:4" x14ac:dyDescent="0.25">
      <c r="A265" s="10"/>
      <c r="B265" s="11" t="s">
        <v>657</v>
      </c>
      <c r="C265" s="12" t="s">
        <v>658</v>
      </c>
      <c r="D265" s="11" t="str">
        <f t="shared" si="9"/>
        <v>S258 - G. y V. Centro SL</v>
      </c>
    </row>
    <row r="266" spans="1:4" x14ac:dyDescent="0.25">
      <c r="A266" s="10"/>
      <c r="B266" s="11" t="s">
        <v>659</v>
      </c>
      <c r="C266" s="12" t="s">
        <v>660</v>
      </c>
      <c r="D266" s="11" t="str">
        <f t="shared" si="9"/>
        <v>S400 - FCC AQUALIA, S. A.</v>
      </c>
    </row>
    <row r="267" spans="1:4" x14ac:dyDescent="0.25">
      <c r="A267" s="10"/>
      <c r="B267" s="11" t="s">
        <v>661</v>
      </c>
      <c r="C267" s="12" t="s">
        <v>662</v>
      </c>
      <c r="D267" s="11" t="str">
        <f t="shared" si="9"/>
        <v>S401 - Conservación de infraestr</v>
      </c>
    </row>
    <row r="268" spans="1:4" x14ac:dyDescent="0.25">
      <c r="A268" s="10"/>
      <c r="B268" s="11" t="s">
        <v>663</v>
      </c>
      <c r="C268" s="12" t="s">
        <v>664</v>
      </c>
      <c r="D268" s="11" t="str">
        <f t="shared" si="9"/>
        <v>S402 - AQUALIA INTECH, S.A.</v>
      </c>
    </row>
    <row r="269" spans="1:4" x14ac:dyDescent="0.25">
      <c r="A269" s="10"/>
      <c r="B269" s="11" t="s">
        <v>665</v>
      </c>
      <c r="C269" s="12" t="s">
        <v>666</v>
      </c>
      <c r="D269" s="11" t="str">
        <f t="shared" ref="D269:D332" si="10">B269&amp;" - "&amp;C269</f>
        <v>S403 - TRAINASA</v>
      </c>
    </row>
    <row r="270" spans="1:4" x14ac:dyDescent="0.25">
      <c r="A270" s="10"/>
      <c r="B270" s="11" t="s">
        <v>667</v>
      </c>
      <c r="C270" s="12" t="s">
        <v>668</v>
      </c>
      <c r="D270" s="11" t="str">
        <f t="shared" si="10"/>
        <v>S404 - SOCIEDAD IBERICA AGUA SAU</v>
      </c>
    </row>
    <row r="271" spans="1:4" x14ac:dyDescent="0.25">
      <c r="A271" s="10"/>
      <c r="B271" s="11" t="s">
        <v>669</v>
      </c>
      <c r="C271" s="12" t="s">
        <v>670</v>
      </c>
      <c r="D271" s="11" t="str">
        <f t="shared" si="10"/>
        <v>S405 - Empresa mixta de Butarque</v>
      </c>
    </row>
    <row r="272" spans="1:4" x14ac:dyDescent="0.25">
      <c r="A272" s="10"/>
      <c r="B272" s="11" t="s">
        <v>671</v>
      </c>
      <c r="C272" s="12" t="s">
        <v>672</v>
      </c>
      <c r="D272" s="11" t="str">
        <f t="shared" si="10"/>
        <v>S408 - AIE CIUDAD REAL</v>
      </c>
    </row>
    <row r="273" spans="1:4" x14ac:dyDescent="0.25">
      <c r="A273" s="10"/>
      <c r="B273" s="11" t="s">
        <v>673</v>
      </c>
      <c r="C273" s="12" t="s">
        <v>674</v>
      </c>
      <c r="D273" s="11" t="str">
        <f t="shared" si="10"/>
        <v>S409 - EMASER SA</v>
      </c>
    </row>
    <row r="274" spans="1:4" x14ac:dyDescent="0.25">
      <c r="A274" s="10"/>
      <c r="B274" s="11" t="s">
        <v>675</v>
      </c>
      <c r="C274" s="12" t="s">
        <v>676</v>
      </c>
      <c r="D274" s="11" t="str">
        <f t="shared" si="10"/>
        <v>S410 - LA UNION SERV MUNICIPALES</v>
      </c>
    </row>
    <row r="275" spans="1:4" x14ac:dyDescent="0.25">
      <c r="A275" s="10"/>
      <c r="B275" s="11" t="s">
        <v>677</v>
      </c>
      <c r="C275" s="12" t="s">
        <v>678</v>
      </c>
      <c r="D275" s="11" t="str">
        <f t="shared" si="10"/>
        <v>S411 - GENERAVILA SA</v>
      </c>
    </row>
    <row r="276" spans="1:4" x14ac:dyDescent="0.25">
      <c r="A276" s="10"/>
      <c r="B276" s="11" t="s">
        <v>679</v>
      </c>
      <c r="C276" s="12" t="s">
        <v>680</v>
      </c>
      <c r="D276" s="11" t="str">
        <f t="shared" si="10"/>
        <v>S412 - GESTION AGUAS DEL NORTE</v>
      </c>
    </row>
    <row r="277" spans="1:4" x14ac:dyDescent="0.25">
      <c r="A277" s="10"/>
      <c r="B277" s="11" t="s">
        <v>681</v>
      </c>
      <c r="C277" s="12" t="s">
        <v>682</v>
      </c>
      <c r="D277" s="11" t="str">
        <f t="shared" si="10"/>
        <v>S413 - ENTEMANSER SA</v>
      </c>
    </row>
    <row r="278" spans="1:4" x14ac:dyDescent="0.25">
      <c r="A278" s="10"/>
      <c r="B278" s="11" t="s">
        <v>683</v>
      </c>
      <c r="C278" s="12" t="s">
        <v>684</v>
      </c>
      <c r="D278" s="11" t="str">
        <f t="shared" si="10"/>
        <v>S414 - Infraest.Distr.Gral.Agua</v>
      </c>
    </row>
    <row r="279" spans="1:4" x14ac:dyDescent="0.25">
      <c r="A279" s="10"/>
      <c r="B279" s="11" t="s">
        <v>685</v>
      </c>
      <c r="C279" s="12" t="s">
        <v>686</v>
      </c>
      <c r="D279" s="11" t="str">
        <f t="shared" si="10"/>
        <v>S415 - AIE Aquagest-Aqualia</v>
      </c>
    </row>
    <row r="280" spans="1:4" x14ac:dyDescent="0.25">
      <c r="A280" s="10"/>
      <c r="B280" s="11" t="s">
        <v>687</v>
      </c>
      <c r="C280" s="12" t="s">
        <v>688</v>
      </c>
      <c r="D280" s="11" t="str">
        <f t="shared" si="10"/>
        <v>S416 - Empresa Mixta D'aigües de</v>
      </c>
    </row>
    <row r="281" spans="1:4" x14ac:dyDescent="0.25">
      <c r="A281" s="10"/>
      <c r="B281" s="11" t="s">
        <v>689</v>
      </c>
      <c r="C281" s="12" t="s">
        <v>690</v>
      </c>
      <c r="D281" s="11" t="str">
        <f t="shared" si="10"/>
        <v>S417 - FCC AQUALIA AMÉRICA, S.A.</v>
      </c>
    </row>
    <row r="282" spans="1:4" x14ac:dyDescent="0.25">
      <c r="A282" s="10"/>
      <c r="B282" s="11" t="s">
        <v>691</v>
      </c>
      <c r="C282" s="12" t="s">
        <v>692</v>
      </c>
      <c r="D282" s="11" t="str">
        <f t="shared" si="10"/>
        <v>S418 - AGUAS TORRELAVEGA SA</v>
      </c>
    </row>
    <row r="283" spans="1:4" x14ac:dyDescent="0.25">
      <c r="A283" s="10"/>
      <c r="B283" s="11" t="s">
        <v>693</v>
      </c>
      <c r="C283" s="12" t="s">
        <v>694</v>
      </c>
      <c r="D283" s="11" t="str">
        <f t="shared" si="10"/>
        <v>S419 - COSMA SA</v>
      </c>
    </row>
    <row r="284" spans="1:4" x14ac:dyDescent="0.25">
      <c r="A284" s="10"/>
      <c r="B284" s="11" t="s">
        <v>695</v>
      </c>
      <c r="C284" s="12" t="s">
        <v>696</v>
      </c>
      <c r="D284" s="11" t="str">
        <f t="shared" si="10"/>
        <v>S420 - AUGARSA</v>
      </c>
    </row>
    <row r="285" spans="1:4" x14ac:dyDescent="0.25">
      <c r="A285" s="10"/>
      <c r="B285" s="11" t="s">
        <v>697</v>
      </c>
      <c r="C285" s="12" t="s">
        <v>698</v>
      </c>
      <c r="D285" s="11" t="str">
        <f t="shared" si="10"/>
        <v>S421 - AGUAS DE LANGREO S.L.</v>
      </c>
    </row>
    <row r="286" spans="1:4" x14ac:dyDescent="0.25">
      <c r="A286" s="10"/>
      <c r="B286" s="11" t="s">
        <v>699</v>
      </c>
      <c r="C286" s="12" t="s">
        <v>700</v>
      </c>
      <c r="D286" s="11" t="str">
        <f t="shared" si="10"/>
        <v>S422 - Aguas de Jaen, S.A.</v>
      </c>
    </row>
    <row r="287" spans="1:4" x14ac:dyDescent="0.25">
      <c r="A287" s="10"/>
      <c r="B287" s="11" t="s">
        <v>701</v>
      </c>
      <c r="C287" s="12" t="s">
        <v>702</v>
      </c>
      <c r="D287" s="11" t="str">
        <f t="shared" si="10"/>
        <v>S423 - EMALGESA</v>
      </c>
    </row>
    <row r="288" spans="1:4" x14ac:dyDescent="0.25">
      <c r="A288" s="10"/>
      <c r="B288" s="11" t="s">
        <v>703</v>
      </c>
      <c r="C288" s="12" t="s">
        <v>704</v>
      </c>
      <c r="D288" s="11" t="str">
        <f t="shared" si="10"/>
        <v>S424 - AIE Costa Tropical</v>
      </c>
    </row>
    <row r="289" spans="1:4" x14ac:dyDescent="0.25">
      <c r="A289" s="10"/>
      <c r="B289" s="11" t="s">
        <v>705</v>
      </c>
      <c r="C289" s="12" t="s">
        <v>706</v>
      </c>
      <c r="D289" s="11" t="str">
        <f t="shared" si="10"/>
        <v>S425 - Compañía Onubense de agua</v>
      </c>
    </row>
    <row r="290" spans="1:4" x14ac:dyDescent="0.25">
      <c r="A290" s="10"/>
      <c r="B290" s="11" t="s">
        <v>707</v>
      </c>
      <c r="C290" s="12" t="s">
        <v>708</v>
      </c>
      <c r="D290" s="11" t="str">
        <f t="shared" si="10"/>
        <v>S426 - AGUAS DE UBRIQUE SA</v>
      </c>
    </row>
    <row r="291" spans="1:4" x14ac:dyDescent="0.25">
      <c r="A291" s="10"/>
      <c r="B291" s="11" t="s">
        <v>709</v>
      </c>
      <c r="C291" s="12" t="s">
        <v>710</v>
      </c>
      <c r="D291" s="11" t="str">
        <f t="shared" si="10"/>
        <v>S427 - EMABESA</v>
      </c>
    </row>
    <row r="292" spans="1:4" x14ac:dyDescent="0.25">
      <c r="A292" s="10"/>
      <c r="B292" s="11" t="s">
        <v>711</v>
      </c>
      <c r="C292" s="12" t="s">
        <v>712</v>
      </c>
      <c r="D292" s="11" t="str">
        <f t="shared" si="10"/>
        <v>S428 - AQUA CAMPIÑA SA</v>
      </c>
    </row>
    <row r="293" spans="1:4" x14ac:dyDescent="0.25">
      <c r="A293" s="10"/>
      <c r="B293" s="11" t="s">
        <v>713</v>
      </c>
      <c r="C293" s="12" t="s">
        <v>714</v>
      </c>
      <c r="D293" s="11" t="str">
        <f t="shared" si="10"/>
        <v>S429 - EMATOXIRIA SA</v>
      </c>
    </row>
    <row r="294" spans="1:4" x14ac:dyDescent="0.25">
      <c r="A294" s="10"/>
      <c r="B294" s="11" t="s">
        <v>715</v>
      </c>
      <c r="C294" s="12" t="s">
        <v>716</v>
      </c>
      <c r="D294" s="11" t="str">
        <f t="shared" si="10"/>
        <v>S430 - EMANAGUA SA</v>
      </c>
    </row>
    <row r="295" spans="1:4" x14ac:dyDescent="0.25">
      <c r="A295" s="10"/>
      <c r="B295" s="11" t="s">
        <v>717</v>
      </c>
      <c r="C295" s="12" t="s">
        <v>718</v>
      </c>
      <c r="D295" s="11" t="str">
        <f t="shared" si="10"/>
        <v>S431 - ADOBS ORGÀNICS S.L.</v>
      </c>
    </row>
    <row r="296" spans="1:4" x14ac:dyDescent="0.25">
      <c r="A296" s="10"/>
      <c r="B296" s="11" t="s">
        <v>719</v>
      </c>
      <c r="C296" s="12" t="s">
        <v>720</v>
      </c>
      <c r="D296" s="11" t="str">
        <f t="shared" si="10"/>
        <v>S432 - Aiuges de L'emporda, S.A.</v>
      </c>
    </row>
    <row r="297" spans="1:4" x14ac:dyDescent="0.25">
      <c r="A297" s="10"/>
      <c r="B297" s="11" t="s">
        <v>721</v>
      </c>
      <c r="C297" s="12" t="s">
        <v>722</v>
      </c>
      <c r="D297" s="11" t="str">
        <f t="shared" si="10"/>
        <v>S433 - Aguas de Denia, S.A.</v>
      </c>
    </row>
    <row r="298" spans="1:4" x14ac:dyDescent="0.25">
      <c r="A298" s="10"/>
      <c r="B298" s="11" t="s">
        <v>723</v>
      </c>
      <c r="C298" s="12" t="s">
        <v>724</v>
      </c>
      <c r="D298" s="11" t="str">
        <f t="shared" si="10"/>
        <v>S434 - Girona, S.A.</v>
      </c>
    </row>
    <row r="299" spans="1:4" x14ac:dyDescent="0.25">
      <c r="A299" s="10"/>
      <c r="B299" s="11" t="s">
        <v>725</v>
      </c>
      <c r="C299" s="12" t="s">
        <v>726</v>
      </c>
      <c r="D299" s="11" t="str">
        <f t="shared" si="10"/>
        <v>S435 - Aigues de Girona, Salt y</v>
      </c>
    </row>
    <row r="300" spans="1:4" x14ac:dyDescent="0.25">
      <c r="A300" s="10"/>
      <c r="B300" s="11" t="s">
        <v>727</v>
      </c>
      <c r="C300" s="12" t="s">
        <v>728</v>
      </c>
      <c r="D300" s="11" t="str">
        <f t="shared" si="10"/>
        <v>S436 - Aigues de Blanes, S.A.</v>
      </c>
    </row>
    <row r="301" spans="1:4" x14ac:dyDescent="0.25">
      <c r="A301" s="10"/>
      <c r="B301" s="11" t="s">
        <v>729</v>
      </c>
      <c r="C301" s="12" t="s">
        <v>730</v>
      </c>
      <c r="D301" s="11" t="str">
        <f t="shared" si="10"/>
        <v>S437 - Proveiements d'aigua, S.A</v>
      </c>
    </row>
    <row r="302" spans="1:4" x14ac:dyDescent="0.25">
      <c r="A302" s="10"/>
      <c r="B302" s="11" t="s">
        <v>731</v>
      </c>
      <c r="C302" s="12" t="s">
        <v>732</v>
      </c>
      <c r="D302" s="11" t="str">
        <f t="shared" si="10"/>
        <v>S438 - Conducción del Ter, S.L.</v>
      </c>
    </row>
    <row r="303" spans="1:4" x14ac:dyDescent="0.25">
      <c r="A303" s="10"/>
      <c r="B303" s="11" t="s">
        <v>733</v>
      </c>
      <c r="C303" s="12" t="s">
        <v>734</v>
      </c>
      <c r="D303" s="11" t="str">
        <f t="shared" si="10"/>
        <v>S439 - Nueva sociedad de aguas</v>
      </c>
    </row>
    <row r="304" spans="1:4" x14ac:dyDescent="0.25">
      <c r="A304" s="10"/>
      <c r="B304" s="11" t="s">
        <v>735</v>
      </c>
      <c r="C304" s="12" t="s">
        <v>736</v>
      </c>
      <c r="D304" s="11" t="str">
        <f t="shared" si="10"/>
        <v>S440 - INV. RIUTORT S.L.</v>
      </c>
    </row>
    <row r="305" spans="1:4" x14ac:dyDescent="0.25">
      <c r="A305" s="10"/>
      <c r="B305" s="11" t="s">
        <v>737</v>
      </c>
      <c r="C305" s="12" t="s">
        <v>738</v>
      </c>
      <c r="D305" s="11" t="str">
        <f t="shared" si="10"/>
        <v>S441 - AIE ITAM TORDERA</v>
      </c>
    </row>
    <row r="306" spans="1:4" x14ac:dyDescent="0.25">
      <c r="A306" s="10"/>
      <c r="B306" s="11" t="s">
        <v>739</v>
      </c>
      <c r="C306" s="12" t="s">
        <v>740</v>
      </c>
      <c r="D306" s="11" t="str">
        <f t="shared" si="10"/>
        <v>S442 - FS COLABORACION ASIST SA</v>
      </c>
    </row>
    <row r="307" spans="1:4" x14ac:dyDescent="0.25">
      <c r="A307" s="10"/>
      <c r="B307" s="11" t="s">
        <v>741</v>
      </c>
      <c r="C307" s="12" t="s">
        <v>742</v>
      </c>
      <c r="D307" s="11" t="str">
        <f t="shared" si="10"/>
        <v>S443 - COLABORACION GESTION ASIS</v>
      </c>
    </row>
    <row r="308" spans="1:4" x14ac:dyDescent="0.25">
      <c r="A308" s="10"/>
      <c r="B308" s="11" t="s">
        <v>743</v>
      </c>
      <c r="C308" s="12" t="s">
        <v>744</v>
      </c>
      <c r="D308" s="11" t="str">
        <f t="shared" si="10"/>
        <v>S444 - SE AGUAS FILTRADAS SA</v>
      </c>
    </row>
    <row r="309" spans="1:4" x14ac:dyDescent="0.25">
      <c r="A309" s="10"/>
      <c r="B309" s="11" t="s">
        <v>745</v>
      </c>
      <c r="C309" s="12" t="s">
        <v>746</v>
      </c>
      <c r="D309" s="11" t="str">
        <f t="shared" si="10"/>
        <v>S445 - AQUALIA IND. SOLUTIONS</v>
      </c>
    </row>
    <row r="310" spans="1:4" x14ac:dyDescent="0.25">
      <c r="A310" s="10"/>
      <c r="B310" s="11" t="s">
        <v>747</v>
      </c>
      <c r="C310" s="12" t="s">
        <v>748</v>
      </c>
      <c r="D310" s="11" t="str">
        <f t="shared" si="10"/>
        <v>S446 - Nilo Medioambiente S.L.</v>
      </c>
    </row>
    <row r="311" spans="1:4" x14ac:dyDescent="0.25">
      <c r="A311" s="10"/>
      <c r="B311" s="11" t="s">
        <v>749</v>
      </c>
      <c r="C311" s="12" t="s">
        <v>750</v>
      </c>
      <c r="D311" s="11" t="str">
        <f t="shared" si="10"/>
        <v>S447 - CHEMIPUR QUIMICOS SLU</v>
      </c>
    </row>
    <row r="312" spans="1:4" x14ac:dyDescent="0.25">
      <c r="A312" s="10"/>
      <c r="B312" s="11" t="s">
        <v>751</v>
      </c>
      <c r="C312" s="12" t="s">
        <v>752</v>
      </c>
      <c r="D312" s="11" t="str">
        <f t="shared" si="10"/>
        <v>S448 - HIDROTEC TECN DEL AGUA SL</v>
      </c>
    </row>
    <row r="313" spans="1:4" x14ac:dyDescent="0.25">
      <c r="A313" s="10"/>
      <c r="B313" s="11" t="s">
        <v>753</v>
      </c>
      <c r="C313" s="12" t="s">
        <v>754</v>
      </c>
      <c r="D313" s="11" t="str">
        <f t="shared" si="10"/>
        <v>S449 - DEPURPLAN 11 SAU</v>
      </c>
    </row>
    <row r="314" spans="1:4" x14ac:dyDescent="0.25">
      <c r="A314" s="10"/>
      <c r="B314" s="11" t="s">
        <v>755</v>
      </c>
      <c r="C314" s="12" t="s">
        <v>756</v>
      </c>
      <c r="D314" s="11" t="str">
        <f t="shared" si="10"/>
        <v>S450 - AIGÜES DE TOMOVI SA</v>
      </c>
    </row>
    <row r="315" spans="1:4" x14ac:dyDescent="0.25">
      <c r="A315" s="10"/>
      <c r="B315" s="11" t="s">
        <v>757</v>
      </c>
      <c r="C315" s="12" t="s">
        <v>758</v>
      </c>
      <c r="D315" s="11" t="str">
        <f t="shared" si="10"/>
        <v>S451 - AIGUES DE VALLIRANA SAU</v>
      </c>
    </row>
    <row r="316" spans="1:4" x14ac:dyDescent="0.25">
      <c r="A316" s="10"/>
      <c r="B316" s="11" t="s">
        <v>759</v>
      </c>
      <c r="C316" s="12" t="s">
        <v>760</v>
      </c>
      <c r="D316" s="11" t="str">
        <f t="shared" si="10"/>
        <v>S452 - LINAQUA SA</v>
      </c>
    </row>
    <row r="317" spans="1:4" x14ac:dyDescent="0.25">
      <c r="A317" s="10"/>
      <c r="B317" s="11" t="s">
        <v>761</v>
      </c>
      <c r="C317" s="12" t="s">
        <v>762</v>
      </c>
      <c r="D317" s="11" t="str">
        <f t="shared" si="10"/>
        <v>S453 - DEPURTEBO SA</v>
      </c>
    </row>
    <row r="318" spans="1:4" x14ac:dyDescent="0.25">
      <c r="A318" s="10"/>
      <c r="B318" s="11" t="s">
        <v>763</v>
      </c>
      <c r="C318" s="12" t="s">
        <v>764</v>
      </c>
      <c r="D318" s="11" t="str">
        <f t="shared" si="10"/>
        <v>S454 - AGUAS DE NARIXA</v>
      </c>
    </row>
    <row r="319" spans="1:4" x14ac:dyDescent="0.25">
      <c r="A319" s="10"/>
      <c r="B319" s="11" t="s">
        <v>765</v>
      </c>
      <c r="C319" s="12" t="s">
        <v>766</v>
      </c>
      <c r="D319" s="11" t="str">
        <f t="shared" si="10"/>
        <v>S455 - Conces.desal.Ibiza</v>
      </c>
    </row>
    <row r="320" spans="1:4" x14ac:dyDescent="0.25">
      <c r="A320" s="10"/>
      <c r="B320" s="11" t="s">
        <v>767</v>
      </c>
      <c r="C320" s="12" t="s">
        <v>768</v>
      </c>
      <c r="D320" s="11" t="str">
        <f t="shared" si="10"/>
        <v>S456 - AIE Costa Brava Abt.</v>
      </c>
    </row>
    <row r="321" spans="1:4" x14ac:dyDescent="0.25">
      <c r="A321" s="10"/>
      <c r="B321" s="11" t="s">
        <v>769</v>
      </c>
      <c r="C321" s="12" t="s">
        <v>770</v>
      </c>
      <c r="D321" s="11" t="str">
        <f t="shared" si="10"/>
        <v>S457 - Ab. Alta C.B. Mixta</v>
      </c>
    </row>
    <row r="322" spans="1:4" x14ac:dyDescent="0.25">
      <c r="A322" s="10"/>
      <c r="B322" s="11" t="s">
        <v>771</v>
      </c>
      <c r="C322" s="12" t="s">
        <v>772</v>
      </c>
      <c r="D322" s="11" t="str">
        <f t="shared" si="10"/>
        <v>S458 - Aguas de Priego</v>
      </c>
    </row>
    <row r="323" spans="1:4" x14ac:dyDescent="0.25">
      <c r="A323" s="10"/>
      <c r="B323" s="11" t="s">
        <v>773</v>
      </c>
      <c r="C323" s="12" t="s">
        <v>774</v>
      </c>
      <c r="D323" s="11" t="str">
        <f t="shared" si="10"/>
        <v>S459 - E.M. Aguas de  Jodar</v>
      </c>
    </row>
    <row r="324" spans="1:4" x14ac:dyDescent="0.25">
      <c r="A324" s="10"/>
      <c r="B324" s="11" t="s">
        <v>775</v>
      </c>
      <c r="C324" s="12" t="s">
        <v>776</v>
      </c>
      <c r="D324" s="11" t="str">
        <f t="shared" si="10"/>
        <v>S460 - Aguas de Archidona</v>
      </c>
    </row>
    <row r="325" spans="1:4" x14ac:dyDescent="0.25">
      <c r="A325" s="10"/>
      <c r="B325" s="11" t="s">
        <v>777</v>
      </c>
      <c r="C325" s="12" t="s">
        <v>778</v>
      </c>
      <c r="D325" s="11" t="str">
        <f t="shared" si="10"/>
        <v>S461 - Aquajerez S.L.</v>
      </c>
    </row>
    <row r="326" spans="1:4" x14ac:dyDescent="0.25">
      <c r="A326" s="10"/>
      <c r="B326" s="11" t="s">
        <v>779</v>
      </c>
      <c r="C326" s="12" t="s">
        <v>780</v>
      </c>
      <c r="D326" s="11" t="str">
        <f t="shared" si="10"/>
        <v>S462 - Aquacartaya. S.L.</v>
      </c>
    </row>
    <row r="327" spans="1:4" x14ac:dyDescent="0.25">
      <c r="A327" s="10"/>
      <c r="B327" s="11" t="s">
        <v>781</v>
      </c>
      <c r="C327" s="12" t="s">
        <v>782</v>
      </c>
      <c r="D327" s="11" t="str">
        <f t="shared" si="10"/>
        <v>S463 - Emp.Gest.de Aguas Linense</v>
      </c>
    </row>
    <row r="328" spans="1:4" x14ac:dyDescent="0.25">
      <c r="A328" s="10"/>
      <c r="B328" s="11" t="s">
        <v>783</v>
      </c>
      <c r="C328" s="12" t="s">
        <v>784</v>
      </c>
      <c r="D328" s="11" t="str">
        <f t="shared" si="10"/>
        <v>S464 - A. Las Galeras. S.L.</v>
      </c>
    </row>
    <row r="329" spans="1:4" x14ac:dyDescent="0.25">
      <c r="A329" s="10"/>
      <c r="B329" s="11" t="s">
        <v>785</v>
      </c>
      <c r="C329" s="12" t="s">
        <v>786</v>
      </c>
      <c r="D329" s="11" t="str">
        <f t="shared" si="10"/>
        <v>S465 - EMAUSA</v>
      </c>
    </row>
    <row r="330" spans="1:4" x14ac:dyDescent="0.25">
      <c r="A330" s="10"/>
      <c r="B330" s="11" t="s">
        <v>787</v>
      </c>
      <c r="C330" s="12" t="s">
        <v>788</v>
      </c>
      <c r="D330" s="11" t="str">
        <f t="shared" si="10"/>
        <v>S466 - APEMSA</v>
      </c>
    </row>
    <row r="331" spans="1:4" x14ac:dyDescent="0.25">
      <c r="A331" s="10"/>
      <c r="B331" s="11" t="s">
        <v>789</v>
      </c>
      <c r="C331" s="12" t="s">
        <v>790</v>
      </c>
      <c r="D331" s="11" t="str">
        <f t="shared" si="10"/>
        <v>S467 - Aguas de Alcazar</v>
      </c>
    </row>
    <row r="332" spans="1:4" x14ac:dyDescent="0.25">
      <c r="A332" s="10"/>
      <c r="B332" s="11" t="s">
        <v>791</v>
      </c>
      <c r="C332" s="12" t="s">
        <v>792</v>
      </c>
      <c r="D332" s="11" t="str">
        <f t="shared" si="10"/>
        <v>S501 - Inalia Mostaganem, S.L.</v>
      </c>
    </row>
    <row r="333" spans="1:4" x14ac:dyDescent="0.25">
      <c r="A333" s="10"/>
      <c r="B333" s="11" t="s">
        <v>793</v>
      </c>
      <c r="C333" s="12" t="s">
        <v>794</v>
      </c>
      <c r="D333" s="11" t="str">
        <f t="shared" ref="D333:D396" si="11">B333&amp;" - "&amp;C333</f>
        <v>S502 - INALIA WATER SOLUTIONS SA</v>
      </c>
    </row>
    <row r="334" spans="1:4" x14ac:dyDescent="0.25">
      <c r="A334" s="10"/>
      <c r="B334" s="11" t="s">
        <v>795</v>
      </c>
      <c r="C334" s="12" t="s">
        <v>796</v>
      </c>
      <c r="D334" s="11" t="str">
        <f t="shared" si="11"/>
        <v>S516 - Aqualia Czech SLU</v>
      </c>
    </row>
    <row r="335" spans="1:4" x14ac:dyDescent="0.25">
      <c r="A335" s="10"/>
      <c r="B335" s="11" t="s">
        <v>797</v>
      </c>
      <c r="C335" s="12" t="s">
        <v>798</v>
      </c>
      <c r="D335" s="11" t="str">
        <f t="shared" si="11"/>
        <v>S850 - PROACTIVA MEDIO AMBIENTE</v>
      </c>
    </row>
    <row r="336" spans="1:4" x14ac:dyDescent="0.25">
      <c r="A336" s="10"/>
      <c r="B336" s="11" t="s">
        <v>799</v>
      </c>
      <c r="C336" s="12" t="s">
        <v>800</v>
      </c>
      <c r="D336" s="11" t="str">
        <f t="shared" si="11"/>
        <v>S955 - AZINCOURT INVESTMENT, S.L</v>
      </c>
    </row>
    <row r="337" spans="1:4" x14ac:dyDescent="0.25">
      <c r="A337" s="10"/>
      <c r="B337" s="11" t="s">
        <v>801</v>
      </c>
      <c r="C337" s="12" t="s">
        <v>802</v>
      </c>
      <c r="D337" s="11" t="str">
        <f t="shared" si="11"/>
        <v>S957 - Giza Environmental servic</v>
      </c>
    </row>
    <row r="338" spans="1:4" x14ac:dyDescent="0.25">
      <c r="A338" s="10"/>
      <c r="B338" s="11" t="s">
        <v>803</v>
      </c>
      <c r="C338" s="12" t="s">
        <v>804</v>
      </c>
      <c r="D338" s="11" t="str">
        <f t="shared" si="11"/>
        <v>T001 - UTE Cadiz</v>
      </c>
    </row>
    <row r="339" spans="1:4" x14ac:dyDescent="0.25">
      <c r="A339" s="10"/>
      <c r="B339" s="11" t="s">
        <v>805</v>
      </c>
      <c r="C339" s="12" t="s">
        <v>806</v>
      </c>
      <c r="D339" s="11" t="str">
        <f t="shared" si="11"/>
        <v>T002 - UTE Las Playas</v>
      </c>
    </row>
    <row r="340" spans="1:4" x14ac:dyDescent="0.25">
      <c r="A340" s="10"/>
      <c r="B340" s="11" t="s">
        <v>807</v>
      </c>
      <c r="C340" s="12" t="s">
        <v>808</v>
      </c>
      <c r="D340" s="11" t="str">
        <f t="shared" si="11"/>
        <v>T003 - UTE Jardines Cadiz</v>
      </c>
    </row>
    <row r="341" spans="1:4" x14ac:dyDescent="0.25">
      <c r="A341" s="10"/>
      <c r="B341" s="11" t="s">
        <v>809</v>
      </c>
      <c r="C341" s="12" t="s">
        <v>810</v>
      </c>
      <c r="D341" s="11" t="str">
        <f t="shared" si="11"/>
        <v>T004 - U.T.E. CHIPIONA</v>
      </c>
    </row>
    <row r="342" spans="1:4" x14ac:dyDescent="0.25">
      <c r="A342" s="10"/>
      <c r="B342" s="11" t="s">
        <v>811</v>
      </c>
      <c r="C342" s="12" t="s">
        <v>812</v>
      </c>
      <c r="D342" s="11" t="str">
        <f t="shared" si="11"/>
        <v>T005 - UTE FCC- TEGNER</v>
      </c>
    </row>
    <row r="343" spans="1:4" x14ac:dyDescent="0.25">
      <c r="A343" s="10"/>
      <c r="B343" s="11" t="s">
        <v>813</v>
      </c>
      <c r="C343" s="12" t="s">
        <v>814</v>
      </c>
      <c r="D343" s="11" t="str">
        <f t="shared" si="11"/>
        <v>T006 - UTE RESIDENCIA</v>
      </c>
    </row>
    <row r="344" spans="1:4" x14ac:dyDescent="0.25">
      <c r="A344" s="10"/>
      <c r="B344" s="11" t="s">
        <v>815</v>
      </c>
      <c r="C344" s="12" t="s">
        <v>816</v>
      </c>
      <c r="D344" s="11" t="str">
        <f t="shared" si="11"/>
        <v>T007 - FCC- ANPE CONTROL, SL UTE</v>
      </c>
    </row>
    <row r="345" spans="1:4" x14ac:dyDescent="0.25">
      <c r="A345" s="10"/>
      <c r="B345" s="11" t="s">
        <v>817</v>
      </c>
      <c r="C345" s="12" t="s">
        <v>818</v>
      </c>
      <c r="D345" s="11" t="str">
        <f t="shared" si="11"/>
        <v>T008 - FCCSA ERS UTE</v>
      </c>
    </row>
    <row r="346" spans="1:4" x14ac:dyDescent="0.25">
      <c r="A346" s="10"/>
      <c r="B346" s="11" t="s">
        <v>819</v>
      </c>
      <c r="C346" s="12" t="s">
        <v>820</v>
      </c>
      <c r="D346" s="11" t="str">
        <f t="shared" si="11"/>
        <v>T010 - UTE VERTRESA</v>
      </c>
    </row>
    <row r="347" spans="1:4" x14ac:dyDescent="0.25">
      <c r="A347" s="10"/>
      <c r="B347" s="11" t="s">
        <v>821</v>
      </c>
      <c r="C347" s="12" t="s">
        <v>822</v>
      </c>
      <c r="D347" s="11" t="str">
        <f t="shared" si="11"/>
        <v>T012 - UTE Fcc - Promeco</v>
      </c>
    </row>
    <row r="348" spans="1:4" x14ac:dyDescent="0.25">
      <c r="A348" s="10"/>
      <c r="B348" s="11" t="s">
        <v>823</v>
      </c>
      <c r="C348" s="12" t="s">
        <v>824</v>
      </c>
      <c r="D348" s="11" t="str">
        <f t="shared" si="11"/>
        <v>T013 - UTE Fcc - Hijos De Moreno</v>
      </c>
    </row>
    <row r="349" spans="1:4" x14ac:dyDescent="0.25">
      <c r="A349" s="10"/>
      <c r="B349" s="11" t="s">
        <v>825</v>
      </c>
      <c r="C349" s="12" t="s">
        <v>826</v>
      </c>
      <c r="D349" s="11" t="str">
        <f t="shared" si="11"/>
        <v>T014 - UTE ZURITA</v>
      </c>
    </row>
    <row r="350" spans="1:4" x14ac:dyDescent="0.25">
      <c r="A350" s="10"/>
      <c r="B350" s="11" t="s">
        <v>827</v>
      </c>
      <c r="C350" s="12" t="s">
        <v>828</v>
      </c>
      <c r="D350" s="11" t="str">
        <f t="shared" si="11"/>
        <v>T015 - UTE Puerto</v>
      </c>
    </row>
    <row r="351" spans="1:4" x14ac:dyDescent="0.25">
      <c r="A351" s="10"/>
      <c r="B351" s="11" t="s">
        <v>829</v>
      </c>
      <c r="C351" s="12" t="s">
        <v>830</v>
      </c>
      <c r="D351" s="11" t="str">
        <f t="shared" si="11"/>
        <v>T016 - UTE ZONZAMAS</v>
      </c>
    </row>
    <row r="352" spans="1:4" x14ac:dyDescent="0.25">
      <c r="A352" s="10"/>
      <c r="B352" s="11" t="s">
        <v>831</v>
      </c>
      <c r="C352" s="12" t="s">
        <v>832</v>
      </c>
      <c r="D352" s="11" t="str">
        <f t="shared" si="11"/>
        <v>T017 - UTE Salto del Negro</v>
      </c>
    </row>
    <row r="353" spans="1:4" x14ac:dyDescent="0.25">
      <c r="A353" s="10"/>
      <c r="B353" s="11" t="s">
        <v>833</v>
      </c>
      <c r="C353" s="12" t="s">
        <v>834</v>
      </c>
      <c r="D353" s="11" t="str">
        <f t="shared" si="11"/>
        <v>T018 - UTE CANA PUTXA</v>
      </c>
    </row>
    <row r="354" spans="1:4" x14ac:dyDescent="0.25">
      <c r="A354" s="10"/>
      <c r="B354" s="11" t="s">
        <v>835</v>
      </c>
      <c r="C354" s="12" t="s">
        <v>836</v>
      </c>
      <c r="D354" s="11" t="str">
        <f t="shared" si="11"/>
        <v>T019 - UTE MANTENIMIENTO COMISAR</v>
      </c>
    </row>
    <row r="355" spans="1:4" x14ac:dyDescent="0.25">
      <c r="A355" s="10"/>
      <c r="B355" s="11" t="s">
        <v>837</v>
      </c>
      <c r="C355" s="12" t="s">
        <v>838</v>
      </c>
      <c r="D355" s="11" t="str">
        <f t="shared" si="11"/>
        <v>T020 - UTE MANACOR</v>
      </c>
    </row>
    <row r="356" spans="1:4" x14ac:dyDescent="0.25">
      <c r="A356" s="10"/>
      <c r="B356" s="11" t="s">
        <v>839</v>
      </c>
      <c r="C356" s="12" t="s">
        <v>840</v>
      </c>
      <c r="D356" s="11" t="str">
        <f t="shared" si="11"/>
        <v>T021 - UTE FCC Fira 2000</v>
      </c>
    </row>
    <row r="357" spans="1:4" x14ac:dyDescent="0.25">
      <c r="A357" s="10"/>
      <c r="B357" s="11" t="s">
        <v>841</v>
      </c>
      <c r="C357" s="12" t="s">
        <v>842</v>
      </c>
      <c r="D357" s="11" t="str">
        <f t="shared" si="11"/>
        <v>T022 - UTE FCCMA-ISS</v>
      </c>
    </row>
    <row r="358" spans="1:4" x14ac:dyDescent="0.25">
      <c r="A358" s="10"/>
      <c r="B358" s="11" t="s">
        <v>843</v>
      </c>
      <c r="C358" s="12" t="s">
        <v>844</v>
      </c>
      <c r="D358" s="11" t="str">
        <f t="shared" si="11"/>
        <v>T023 - UTE RESTAURACIÓN GARRAF</v>
      </c>
    </row>
    <row r="359" spans="1:4" x14ac:dyDescent="0.25">
      <c r="A359" s="10"/>
      <c r="B359" s="11" t="s">
        <v>845</v>
      </c>
      <c r="C359" s="12" t="s">
        <v>846</v>
      </c>
      <c r="D359" s="11" t="str">
        <f t="shared" si="11"/>
        <v>T024 - UTE FCCSA- LUMSA</v>
      </c>
    </row>
    <row r="360" spans="1:4" x14ac:dyDescent="0.25">
      <c r="A360" s="10"/>
      <c r="B360" s="11" t="s">
        <v>847</v>
      </c>
      <c r="C360" s="12" t="s">
        <v>848</v>
      </c>
      <c r="D360" s="11" t="str">
        <f t="shared" si="11"/>
        <v>T025 - UTE CIUTAT VELLA</v>
      </c>
    </row>
    <row r="361" spans="1:4" x14ac:dyDescent="0.25">
      <c r="A361" s="10"/>
      <c r="B361" s="11" t="s">
        <v>849</v>
      </c>
      <c r="C361" s="12" t="s">
        <v>850</v>
      </c>
      <c r="D361" s="11" t="str">
        <f t="shared" si="11"/>
        <v>T026 - UTE GIREF</v>
      </c>
    </row>
    <row r="362" spans="1:4" x14ac:dyDescent="0.25">
      <c r="A362" s="10"/>
      <c r="B362" s="11" t="s">
        <v>851</v>
      </c>
      <c r="C362" s="12" t="s">
        <v>852</v>
      </c>
      <c r="D362" s="11" t="str">
        <f t="shared" si="11"/>
        <v>T027 - UTE ALMEDA</v>
      </c>
    </row>
    <row r="363" spans="1:4" x14ac:dyDescent="0.25">
      <c r="A363" s="10"/>
      <c r="B363" s="11" t="s">
        <v>853</v>
      </c>
      <c r="C363" s="12" t="s">
        <v>854</v>
      </c>
      <c r="D363" s="11" t="str">
        <f t="shared" si="11"/>
        <v>T028 - UTE Ampliacio Lixivitats</v>
      </c>
    </row>
    <row r="364" spans="1:4" x14ac:dyDescent="0.25">
      <c r="A364" s="10"/>
      <c r="B364" s="11" t="s">
        <v>855</v>
      </c>
      <c r="C364" s="12" t="s">
        <v>856</v>
      </c>
      <c r="D364" s="11" t="str">
        <f t="shared" si="11"/>
        <v>T029 - ITE TORRIBERA</v>
      </c>
    </row>
    <row r="365" spans="1:4" x14ac:dyDescent="0.25">
      <c r="A365" s="10"/>
      <c r="B365" s="11" t="s">
        <v>857</v>
      </c>
      <c r="C365" s="12" t="s">
        <v>858</v>
      </c>
      <c r="D365" s="11" t="str">
        <f t="shared" si="11"/>
        <v>T030 - UTE TIRVA</v>
      </c>
    </row>
    <row r="366" spans="1:4" x14ac:dyDescent="0.25">
      <c r="A366" s="10"/>
      <c r="B366" s="11" t="s">
        <v>859</v>
      </c>
      <c r="C366" s="12" t="s">
        <v>860</v>
      </c>
      <c r="D366" s="11" t="str">
        <f t="shared" si="11"/>
        <v>T031 - UTE MOLLET</v>
      </c>
    </row>
    <row r="367" spans="1:4" x14ac:dyDescent="0.25">
      <c r="A367" s="10"/>
      <c r="B367" s="11" t="s">
        <v>861</v>
      </c>
      <c r="C367" s="12" t="s">
        <v>862</v>
      </c>
      <c r="D367" s="11" t="str">
        <f t="shared" si="11"/>
        <v>T032 - UTE SELECTIVES</v>
      </c>
    </row>
    <row r="368" spans="1:4" x14ac:dyDescent="0.25">
      <c r="A368" s="10"/>
      <c r="B368" s="11" t="s">
        <v>863</v>
      </c>
      <c r="C368" s="12" t="s">
        <v>864</v>
      </c>
      <c r="D368" s="11" t="str">
        <f t="shared" si="11"/>
        <v>T034 - UTE SANT QUIRZE</v>
      </c>
    </row>
    <row r="369" spans="1:4" x14ac:dyDescent="0.25">
      <c r="A369" s="10"/>
      <c r="B369" s="11" t="s">
        <v>865</v>
      </c>
      <c r="C369" s="12" t="s">
        <v>866</v>
      </c>
      <c r="D369" s="11" t="str">
        <f t="shared" si="11"/>
        <v>T035 - UTE SANTA COLOMA</v>
      </c>
    </row>
    <row r="370" spans="1:4" x14ac:dyDescent="0.25">
      <c r="A370" s="10"/>
      <c r="B370" s="11" t="s">
        <v>867</v>
      </c>
      <c r="C370" s="12" t="s">
        <v>868</v>
      </c>
      <c r="D370" s="11" t="str">
        <f t="shared" si="11"/>
        <v>T036 - UTE MONTCADA</v>
      </c>
    </row>
    <row r="371" spans="1:4" x14ac:dyDescent="0.25">
      <c r="A371" s="10"/>
      <c r="B371" s="11" t="s">
        <v>869</v>
      </c>
      <c r="C371" s="12" t="s">
        <v>870</v>
      </c>
      <c r="D371" s="11" t="str">
        <f t="shared" si="11"/>
        <v>T038 - UTE GIRONA SELECTIVES</v>
      </c>
    </row>
    <row r="372" spans="1:4" x14ac:dyDescent="0.25">
      <c r="A372" s="10"/>
      <c r="B372" s="11" t="s">
        <v>871</v>
      </c>
      <c r="C372" s="12" t="s">
        <v>872</v>
      </c>
      <c r="D372" s="11" t="str">
        <f t="shared" si="11"/>
        <v>T039 - UTE COLEGIOS SANT QUIRZE</v>
      </c>
    </row>
    <row r="373" spans="1:4" x14ac:dyDescent="0.25">
      <c r="A373" s="10"/>
      <c r="B373" s="11" t="s">
        <v>873</v>
      </c>
      <c r="C373" s="12" t="s">
        <v>874</v>
      </c>
      <c r="D373" s="11" t="str">
        <f t="shared" si="11"/>
        <v>T040 - UTE JARDINES SANTA COLOMA</v>
      </c>
    </row>
    <row r="374" spans="1:4" x14ac:dyDescent="0.25">
      <c r="A374" s="10"/>
      <c r="B374" s="11" t="s">
        <v>875</v>
      </c>
      <c r="C374" s="12" t="s">
        <v>876</v>
      </c>
      <c r="D374" s="11" t="str">
        <f t="shared" si="11"/>
        <v>T041 - UTE CASTELLAR DEL VALLES</v>
      </c>
    </row>
    <row r="375" spans="1:4" x14ac:dyDescent="0.25">
      <c r="A375" s="10"/>
      <c r="B375" s="11" t="s">
        <v>877</v>
      </c>
      <c r="C375" s="12" t="s">
        <v>878</v>
      </c>
      <c r="D375" s="11" t="str">
        <f t="shared" si="11"/>
        <v>T043 - UTE TORRIBERA</v>
      </c>
    </row>
    <row r="376" spans="1:4" x14ac:dyDescent="0.25">
      <c r="A376" s="10"/>
      <c r="B376" s="11" t="s">
        <v>879</v>
      </c>
      <c r="C376" s="12" t="s">
        <v>880</v>
      </c>
      <c r="D376" s="11" t="str">
        <f t="shared" si="11"/>
        <v>T044 - UTE LA SELVA</v>
      </c>
    </row>
    <row r="377" spans="1:4" x14ac:dyDescent="0.25">
      <c r="A377" s="10"/>
      <c r="B377" s="11" t="s">
        <v>881</v>
      </c>
      <c r="C377" s="12" t="s">
        <v>882</v>
      </c>
      <c r="D377" s="11" t="str">
        <f t="shared" si="11"/>
        <v>T045 - UTE OLESA</v>
      </c>
    </row>
    <row r="378" spans="1:4" x14ac:dyDescent="0.25">
      <c r="A378" s="10"/>
      <c r="B378" s="11" t="s">
        <v>883</v>
      </c>
      <c r="C378" s="12" t="s">
        <v>884</v>
      </c>
      <c r="D378" s="11" t="str">
        <f t="shared" si="11"/>
        <v>T046 - UTE FCC-PALAFRUGELL</v>
      </c>
    </row>
    <row r="379" spans="1:4" x14ac:dyDescent="0.25">
      <c r="A379" s="10"/>
      <c r="B379" s="11" t="s">
        <v>885</v>
      </c>
      <c r="C379" s="12" t="s">
        <v>886</v>
      </c>
      <c r="D379" s="11" t="str">
        <f t="shared" si="11"/>
        <v>T047 - UTE ST. QUIRZE DEL VALLES</v>
      </c>
    </row>
    <row r="380" spans="1:4" x14ac:dyDescent="0.25">
      <c r="A380" s="10"/>
      <c r="B380" s="11" t="s">
        <v>887</v>
      </c>
      <c r="C380" s="12" t="s">
        <v>888</v>
      </c>
      <c r="D380" s="11" t="str">
        <f t="shared" si="11"/>
        <v>T048 - UTE CORNELLA</v>
      </c>
    </row>
    <row r="381" spans="1:4" x14ac:dyDescent="0.25">
      <c r="A381" s="10"/>
      <c r="B381" s="11" t="s">
        <v>889</v>
      </c>
      <c r="C381" s="12" t="s">
        <v>890</v>
      </c>
      <c r="D381" s="11" t="str">
        <f t="shared" si="11"/>
        <v>T049 - UTE BAIX CAMP</v>
      </c>
    </row>
    <row r="382" spans="1:4" x14ac:dyDescent="0.25">
      <c r="A382" s="10"/>
      <c r="B382" s="11" t="s">
        <v>891</v>
      </c>
      <c r="C382" s="12" t="s">
        <v>892</v>
      </c>
      <c r="D382" s="11" t="str">
        <f t="shared" si="11"/>
        <v>T050 - UTE SEGRIA</v>
      </c>
    </row>
    <row r="383" spans="1:4" x14ac:dyDescent="0.25">
      <c r="A383" s="10"/>
      <c r="B383" s="11" t="s">
        <v>893</v>
      </c>
      <c r="C383" s="12" t="s">
        <v>894</v>
      </c>
      <c r="D383" s="11" t="str">
        <f t="shared" si="11"/>
        <v>T052 - UTE DEIXALLERIA TARRAGONA</v>
      </c>
    </row>
    <row r="384" spans="1:4" x14ac:dyDescent="0.25">
      <c r="A384" s="10"/>
      <c r="B384" s="11" t="s">
        <v>895</v>
      </c>
      <c r="C384" s="12" t="s">
        <v>896</v>
      </c>
      <c r="D384" s="11" t="str">
        <f t="shared" si="11"/>
        <v>T053 - UTE Pla D'urgell</v>
      </c>
    </row>
    <row r="385" spans="1:4" x14ac:dyDescent="0.25">
      <c r="A385" s="10"/>
      <c r="B385" s="11" t="s">
        <v>897</v>
      </c>
      <c r="C385" s="12" t="s">
        <v>898</v>
      </c>
      <c r="D385" s="11" t="str">
        <f t="shared" si="11"/>
        <v>T054 - UTE TREMP</v>
      </c>
    </row>
    <row r="386" spans="1:4" x14ac:dyDescent="0.25">
      <c r="A386" s="10"/>
      <c r="B386" s="11" t="s">
        <v>899</v>
      </c>
      <c r="C386" s="12" t="s">
        <v>900</v>
      </c>
      <c r="D386" s="11" t="str">
        <f t="shared" si="11"/>
        <v>T055 - UTE FCC-FCCMA COLMENAR VI</v>
      </c>
    </row>
    <row r="387" spans="1:4" x14ac:dyDescent="0.25">
      <c r="A387" s="10"/>
      <c r="B387" s="11" t="s">
        <v>901</v>
      </c>
      <c r="C387" s="12" t="s">
        <v>902</v>
      </c>
      <c r="D387" s="11" t="str">
        <f t="shared" si="11"/>
        <v>T056 - UTE Pl. Trmt. Valladolid</v>
      </c>
    </row>
    <row r="388" spans="1:4" x14ac:dyDescent="0.25">
      <c r="A388" s="10"/>
      <c r="B388" s="11" t="s">
        <v>903</v>
      </c>
      <c r="C388" s="12" t="s">
        <v>904</v>
      </c>
      <c r="D388" s="11" t="str">
        <f t="shared" si="11"/>
        <v>T057 - UTE Sufi-pesa</v>
      </c>
    </row>
    <row r="389" spans="1:4" x14ac:dyDescent="0.25">
      <c r="A389" s="10"/>
      <c r="B389" s="11" t="s">
        <v>905</v>
      </c>
      <c r="C389" s="12" t="s">
        <v>906</v>
      </c>
      <c r="D389" s="11" t="str">
        <f t="shared" si="11"/>
        <v>T058 - UTE VIGO RECICLA</v>
      </c>
    </row>
    <row r="390" spans="1:4" x14ac:dyDescent="0.25">
      <c r="A390" s="10"/>
      <c r="B390" s="11" t="s">
        <v>907</v>
      </c>
      <c r="C390" s="12" t="s">
        <v>908</v>
      </c>
      <c r="D390" s="11" t="str">
        <f t="shared" si="11"/>
        <v>T059 - UTE LEGIO VII</v>
      </c>
    </row>
    <row r="391" spans="1:4" x14ac:dyDescent="0.25">
      <c r="A391" s="10"/>
      <c r="B391" s="11" t="s">
        <v>909</v>
      </c>
      <c r="C391" s="12" t="s">
        <v>910</v>
      </c>
      <c r="D391" s="11" t="str">
        <f t="shared" si="11"/>
        <v>T060 - UTE REC SEL PON ALM</v>
      </c>
    </row>
    <row r="392" spans="1:4" x14ac:dyDescent="0.25">
      <c r="A392" s="10"/>
      <c r="B392" s="11" t="s">
        <v>911</v>
      </c>
      <c r="C392" s="12" t="s">
        <v>912</v>
      </c>
      <c r="D392" s="11" t="str">
        <f t="shared" si="11"/>
        <v>T061 - UTE PONIENTE ALM</v>
      </c>
    </row>
    <row r="393" spans="1:4" x14ac:dyDescent="0.25">
      <c r="A393" s="10"/>
      <c r="B393" s="11" t="s">
        <v>913</v>
      </c>
      <c r="C393" s="12" t="s">
        <v>914</v>
      </c>
      <c r="D393" s="11" t="str">
        <f t="shared" si="11"/>
        <v>T062 - UTE FCC-FCCMA RBU SAN JAV</v>
      </c>
    </row>
    <row r="394" spans="1:4" x14ac:dyDescent="0.25">
      <c r="A394" s="10"/>
      <c r="B394" s="11" t="s">
        <v>915</v>
      </c>
      <c r="C394" s="12" t="s">
        <v>916</v>
      </c>
      <c r="D394" s="11" t="str">
        <f t="shared" si="11"/>
        <v>T063 - UTE ARGI GUENES</v>
      </c>
    </row>
    <row r="395" spans="1:4" x14ac:dyDescent="0.25">
      <c r="A395" s="10"/>
      <c r="B395" s="11" t="s">
        <v>917</v>
      </c>
      <c r="C395" s="12" t="s">
        <v>918</v>
      </c>
      <c r="D395" s="11" t="str">
        <f t="shared" si="11"/>
        <v>T064 - UTE JARDINES PROTECCIÓN</v>
      </c>
    </row>
    <row r="396" spans="1:4" x14ac:dyDescent="0.25">
      <c r="A396" s="10"/>
      <c r="B396" s="11" t="s">
        <v>919</v>
      </c>
      <c r="C396" s="12" t="s">
        <v>920</v>
      </c>
      <c r="D396" s="11" t="str">
        <f t="shared" si="11"/>
        <v>T065 - UTE CASPO</v>
      </c>
    </row>
    <row r="397" spans="1:4" x14ac:dyDescent="0.25">
      <c r="A397" s="10"/>
      <c r="B397" s="11" t="s">
        <v>921</v>
      </c>
      <c r="C397" s="12" t="s">
        <v>922</v>
      </c>
      <c r="D397" s="11" t="str">
        <f t="shared" ref="D397:D460" si="12">B397&amp;" - "&amp;C397</f>
        <v>T070 - UTE Logroño Limpio</v>
      </c>
    </row>
    <row r="398" spans="1:4" x14ac:dyDescent="0.25">
      <c r="A398" s="10"/>
      <c r="B398" s="11" t="s">
        <v>923</v>
      </c>
      <c r="C398" s="12" t="s">
        <v>924</v>
      </c>
      <c r="D398" s="11" t="str">
        <f t="shared" si="12"/>
        <v>T071 - UTE TORREJÓN</v>
      </c>
    </row>
    <row r="399" spans="1:4" x14ac:dyDescent="0.25">
      <c r="A399" s="10"/>
      <c r="B399" s="11" t="s">
        <v>925</v>
      </c>
      <c r="C399" s="12" t="s">
        <v>926</v>
      </c>
      <c r="D399" s="11" t="str">
        <f t="shared" si="12"/>
        <v>T072 - UTE POZUELO</v>
      </c>
    </row>
    <row r="400" spans="1:4" x14ac:dyDescent="0.25">
      <c r="A400" s="10"/>
      <c r="B400" s="11" t="s">
        <v>927</v>
      </c>
      <c r="C400" s="12" t="s">
        <v>928</v>
      </c>
      <c r="D400" s="11" t="str">
        <f t="shared" si="12"/>
        <v>T073 - UTE CUENCA</v>
      </c>
    </row>
    <row r="401" spans="1:4" x14ac:dyDescent="0.25">
      <c r="A401" s="10"/>
      <c r="B401" s="11" t="s">
        <v>929</v>
      </c>
      <c r="C401" s="12" t="s">
        <v>930</v>
      </c>
      <c r="D401" s="11" t="str">
        <f t="shared" si="12"/>
        <v>T074 - UTE SAN FERNANDO</v>
      </c>
    </row>
    <row r="402" spans="1:4" x14ac:dyDescent="0.25">
      <c r="A402" s="10"/>
      <c r="B402" s="11" t="s">
        <v>931</v>
      </c>
      <c r="C402" s="12" t="s">
        <v>932</v>
      </c>
      <c r="D402" s="11" t="str">
        <f t="shared" si="12"/>
        <v>T075 - UTE MOSTOLES</v>
      </c>
    </row>
    <row r="403" spans="1:4" x14ac:dyDescent="0.25">
      <c r="A403" s="10"/>
      <c r="B403" s="11" t="s">
        <v>933</v>
      </c>
      <c r="C403" s="12" t="s">
        <v>934</v>
      </c>
      <c r="D403" s="11" t="str">
        <f t="shared" si="12"/>
        <v>T076 - UTE MAJADAHONDA</v>
      </c>
    </row>
    <row r="404" spans="1:4" x14ac:dyDescent="0.25">
      <c r="A404" s="10"/>
      <c r="B404" s="11" t="s">
        <v>935</v>
      </c>
      <c r="C404" s="12" t="s">
        <v>936</v>
      </c>
      <c r="D404" s="11" t="str">
        <f t="shared" si="12"/>
        <v>T077 - UTE BOADILLA</v>
      </c>
    </row>
    <row r="405" spans="1:4" x14ac:dyDescent="0.25">
      <c r="A405" s="10"/>
      <c r="B405" s="11" t="s">
        <v>937</v>
      </c>
      <c r="C405" s="12" t="s">
        <v>938</v>
      </c>
      <c r="D405" s="11" t="str">
        <f t="shared" si="12"/>
        <v>T079 - UTE POSU-FCCVILLALBA</v>
      </c>
    </row>
    <row r="406" spans="1:4" x14ac:dyDescent="0.25">
      <c r="A406" s="10"/>
      <c r="B406" s="11" t="s">
        <v>939</v>
      </c>
      <c r="C406" s="12" t="s">
        <v>940</v>
      </c>
      <c r="D406" s="11" t="str">
        <f t="shared" si="12"/>
        <v>T080 - UTE Gestión instalación I</v>
      </c>
    </row>
    <row r="407" spans="1:4" x14ac:dyDescent="0.25">
      <c r="A407" s="10"/>
      <c r="B407" s="11" t="s">
        <v>941</v>
      </c>
      <c r="C407" s="12" t="s">
        <v>942</v>
      </c>
      <c r="D407" s="11" t="str">
        <f t="shared" si="12"/>
        <v>T081 - UTE PISC. PAIPORTA</v>
      </c>
    </row>
    <row r="408" spans="1:4" x14ac:dyDescent="0.25">
      <c r="A408" s="10"/>
      <c r="B408" s="11" t="s">
        <v>943</v>
      </c>
      <c r="C408" s="12" t="s">
        <v>944</v>
      </c>
      <c r="D408" s="11" t="str">
        <f t="shared" si="12"/>
        <v>T082 - UTE PISC. MANISES</v>
      </c>
    </row>
    <row r="409" spans="1:4" x14ac:dyDescent="0.25">
      <c r="A409" s="10"/>
      <c r="B409" s="11" t="s">
        <v>945</v>
      </c>
      <c r="C409" s="12" t="s">
        <v>946</v>
      </c>
      <c r="D409" s="11" t="str">
        <f t="shared" si="12"/>
        <v>T083 - UTE Piscina plidepor</v>
      </c>
    </row>
    <row r="410" spans="1:4" x14ac:dyDescent="0.25">
      <c r="A410" s="10"/>
      <c r="B410" s="11" t="s">
        <v>947</v>
      </c>
      <c r="C410" s="12" t="s">
        <v>948</v>
      </c>
      <c r="D410" s="11" t="str">
        <f t="shared" si="12"/>
        <v>T084 - UTE ESPAI AMBIENTAL DEL V</v>
      </c>
    </row>
    <row r="411" spans="1:4" x14ac:dyDescent="0.25">
      <c r="A411" s="10"/>
      <c r="B411" s="11" t="s">
        <v>949</v>
      </c>
      <c r="C411" s="12" t="s">
        <v>950</v>
      </c>
      <c r="D411" s="11" t="str">
        <f t="shared" si="12"/>
        <v>T085 - UTE CEM.PERIF.II</v>
      </c>
    </row>
    <row r="412" spans="1:4" x14ac:dyDescent="0.25">
      <c r="A412" s="10"/>
      <c r="B412" s="11" t="s">
        <v>951</v>
      </c>
      <c r="C412" s="12" t="s">
        <v>952</v>
      </c>
      <c r="D412" s="11" t="str">
        <f t="shared" si="12"/>
        <v>T086 - UTE LLOMA DEL BIRLET</v>
      </c>
    </row>
    <row r="413" spans="1:4" x14ac:dyDescent="0.25">
      <c r="A413" s="10"/>
      <c r="B413" s="11" t="s">
        <v>953</v>
      </c>
      <c r="C413" s="12" t="s">
        <v>954</v>
      </c>
      <c r="D413" s="11" t="str">
        <f t="shared" si="12"/>
        <v>T087 - UTE PISC. L'ELIANA</v>
      </c>
    </row>
    <row r="414" spans="1:4" x14ac:dyDescent="0.25">
      <c r="A414" s="10"/>
      <c r="B414" s="11" t="s">
        <v>955</v>
      </c>
      <c r="C414" s="12" t="s">
        <v>956</v>
      </c>
      <c r="D414" s="11" t="str">
        <f t="shared" si="12"/>
        <v>T088 - UTE Fcc-foconsa</v>
      </c>
    </row>
    <row r="415" spans="1:4" x14ac:dyDescent="0.25">
      <c r="A415" s="10"/>
      <c r="B415" s="11" t="s">
        <v>957</v>
      </c>
      <c r="C415" s="12" t="s">
        <v>958</v>
      </c>
      <c r="D415" s="11" t="str">
        <f t="shared" si="12"/>
        <v>T089 - UTE Onda Explotacion</v>
      </c>
    </row>
    <row r="416" spans="1:4" x14ac:dyDescent="0.25">
      <c r="A416" s="10"/>
      <c r="B416" s="11" t="s">
        <v>959</v>
      </c>
      <c r="C416" s="12" t="s">
        <v>960</v>
      </c>
      <c r="D416" s="11" t="str">
        <f t="shared" si="12"/>
        <v>T090 - UTE Vinaroz</v>
      </c>
    </row>
    <row r="417" spans="1:4" x14ac:dyDescent="0.25">
      <c r="A417" s="10"/>
      <c r="B417" s="11" t="s">
        <v>961</v>
      </c>
      <c r="C417" s="12" t="s">
        <v>962</v>
      </c>
      <c r="D417" s="11" t="str">
        <f t="shared" si="12"/>
        <v>T091 - UTE Mancomunidad Alto Mij</v>
      </c>
    </row>
    <row r="418" spans="1:4" x14ac:dyDescent="0.25">
      <c r="A418" s="10"/>
      <c r="B418" s="11" t="s">
        <v>963</v>
      </c>
      <c r="C418" s="12" t="s">
        <v>964</v>
      </c>
      <c r="D418" s="11" t="str">
        <f t="shared" si="12"/>
        <v>T092 - UTE Fcc-syf Playas</v>
      </c>
    </row>
    <row r="419" spans="1:4" x14ac:dyDescent="0.25">
      <c r="A419" s="10"/>
      <c r="B419" s="11" t="s">
        <v>965</v>
      </c>
      <c r="C419" s="12" t="s">
        <v>966</v>
      </c>
      <c r="D419" s="11" t="str">
        <f t="shared" si="12"/>
        <v>T093 - UTE I Fccsa-secopsa</v>
      </c>
    </row>
    <row r="420" spans="1:4" x14ac:dyDescent="0.25">
      <c r="A420" s="10"/>
      <c r="B420" s="11" t="s">
        <v>967</v>
      </c>
      <c r="C420" s="12" t="s">
        <v>968</v>
      </c>
      <c r="D420" s="11" t="str">
        <f t="shared" si="12"/>
        <v>T094 - UTE Rbu Villa-real</v>
      </c>
    </row>
    <row r="421" spans="1:4" x14ac:dyDescent="0.25">
      <c r="A421" s="10"/>
      <c r="B421" s="11" t="s">
        <v>969</v>
      </c>
      <c r="C421" s="12" t="s">
        <v>970</v>
      </c>
      <c r="D421" s="11" t="str">
        <f t="shared" si="12"/>
        <v>T095 - UTE Morella</v>
      </c>
    </row>
    <row r="422" spans="1:4" x14ac:dyDescent="0.25">
      <c r="A422" s="10"/>
      <c r="B422" s="11" t="s">
        <v>971</v>
      </c>
      <c r="C422" s="12" t="s">
        <v>972</v>
      </c>
      <c r="D422" s="11" t="str">
        <f t="shared" si="12"/>
        <v>T096 - UTE F.L.F. LA PLANA</v>
      </c>
    </row>
    <row r="423" spans="1:4" x14ac:dyDescent="0.25">
      <c r="A423" s="10"/>
      <c r="B423" s="11" t="s">
        <v>973</v>
      </c>
      <c r="C423" s="12" t="s">
        <v>974</v>
      </c>
      <c r="D423" s="11" t="str">
        <f t="shared" si="12"/>
        <v>T097 - UTE FUENTES XATIVA</v>
      </c>
    </row>
    <row r="424" spans="1:4" x14ac:dyDescent="0.25">
      <c r="A424" s="10"/>
      <c r="B424" s="11" t="s">
        <v>975</v>
      </c>
      <c r="C424" s="12" t="s">
        <v>976</v>
      </c>
      <c r="D424" s="11" t="str">
        <f t="shared" si="12"/>
        <v>T098 - UTE Lcp Alcora</v>
      </c>
    </row>
    <row r="425" spans="1:4" x14ac:dyDescent="0.25">
      <c r="A425" s="10"/>
      <c r="B425" s="11" t="s">
        <v>977</v>
      </c>
      <c r="C425" s="12" t="s">
        <v>978</v>
      </c>
      <c r="D425" s="11" t="str">
        <f t="shared" si="12"/>
        <v>T099 - UTE Limpieza Colegios Púb</v>
      </c>
    </row>
    <row r="426" spans="1:4" x14ac:dyDescent="0.25">
      <c r="A426" s="10"/>
      <c r="B426" s="11" t="s">
        <v>979</v>
      </c>
      <c r="C426" s="12" t="s">
        <v>980</v>
      </c>
      <c r="D426" s="11" t="str">
        <f t="shared" si="12"/>
        <v>T100 - UTE Lcp Burriana</v>
      </c>
    </row>
    <row r="427" spans="1:4" x14ac:dyDescent="0.25">
      <c r="A427" s="10"/>
      <c r="B427" s="11" t="s">
        <v>981</v>
      </c>
      <c r="C427" s="12" t="s">
        <v>982</v>
      </c>
      <c r="D427" s="11" t="str">
        <f t="shared" si="12"/>
        <v>T101 - UTE Locales Justicia Lote</v>
      </c>
    </row>
    <row r="428" spans="1:4" x14ac:dyDescent="0.25">
      <c r="A428" s="10"/>
      <c r="B428" s="11" t="s">
        <v>983</v>
      </c>
      <c r="C428" s="12" t="s">
        <v>982</v>
      </c>
      <c r="D428" s="11" t="str">
        <f t="shared" si="12"/>
        <v>T102 - UTE Locales Justicia Lote</v>
      </c>
    </row>
    <row r="429" spans="1:4" x14ac:dyDescent="0.25">
      <c r="A429" s="10"/>
      <c r="B429" s="11" t="s">
        <v>984</v>
      </c>
      <c r="C429" s="12" t="s">
        <v>985</v>
      </c>
      <c r="D429" s="11" t="str">
        <f t="shared" si="12"/>
        <v>T103 - UTE Sav-fcc Tratamientos</v>
      </c>
    </row>
    <row r="430" spans="1:4" x14ac:dyDescent="0.25">
      <c r="A430" s="10"/>
      <c r="B430" s="11" t="s">
        <v>986</v>
      </c>
      <c r="C430" s="12" t="s">
        <v>987</v>
      </c>
      <c r="D430" s="11" t="str">
        <f t="shared" si="12"/>
        <v>T104 - UTE Dos Aguas</v>
      </c>
    </row>
    <row r="431" spans="1:4" x14ac:dyDescent="0.25">
      <c r="A431" s="10"/>
      <c r="B431" s="11" t="s">
        <v>988</v>
      </c>
      <c r="C431" s="12" t="s">
        <v>989</v>
      </c>
      <c r="D431" s="11" t="str">
        <f t="shared" si="12"/>
        <v>T105 - UTE Fobesa</v>
      </c>
    </row>
    <row r="432" spans="1:4" x14ac:dyDescent="0.25">
      <c r="A432" s="10"/>
      <c r="B432" s="11" t="s">
        <v>990</v>
      </c>
      <c r="C432" s="12" t="s">
        <v>991</v>
      </c>
      <c r="D432" s="11" t="str">
        <f t="shared" si="12"/>
        <v>T106 - UTE FCC-FCCMA ALCOY</v>
      </c>
    </row>
    <row r="433" spans="1:4" x14ac:dyDescent="0.25">
      <c r="A433" s="10"/>
      <c r="B433" s="11" t="s">
        <v>992</v>
      </c>
      <c r="C433" s="12" t="s">
        <v>993</v>
      </c>
      <c r="D433" s="11" t="str">
        <f t="shared" si="12"/>
        <v>T107 - UTE S.A.-GIRSA</v>
      </c>
    </row>
    <row r="434" spans="1:4" x14ac:dyDescent="0.25">
      <c r="A434" s="10"/>
      <c r="B434" s="11" t="s">
        <v>994</v>
      </c>
      <c r="C434" s="12" t="s">
        <v>995</v>
      </c>
      <c r="D434" s="11" t="str">
        <f t="shared" si="12"/>
        <v>T108 - UTE FCC-FCCMA S.U. DENIA</v>
      </c>
    </row>
    <row r="435" spans="1:4" x14ac:dyDescent="0.25">
      <c r="A435" s="10"/>
      <c r="B435" s="11" t="s">
        <v>996</v>
      </c>
      <c r="C435" s="12" t="s">
        <v>997</v>
      </c>
      <c r="D435" s="11" t="str">
        <f t="shared" si="12"/>
        <v>T109 - UTE FCC-FCCMA RBU-LV JAVE</v>
      </c>
    </row>
    <row r="436" spans="1:4" x14ac:dyDescent="0.25">
      <c r="A436" s="10"/>
      <c r="B436" s="11" t="s">
        <v>998</v>
      </c>
      <c r="C436" s="12" t="s">
        <v>999</v>
      </c>
      <c r="D436" s="11" t="str">
        <f t="shared" si="12"/>
        <v>T110 - UTE FCC-FCCMA JARD. ALBAC</v>
      </c>
    </row>
    <row r="437" spans="1:4" x14ac:dyDescent="0.25">
      <c r="A437" s="10"/>
      <c r="B437" s="11" t="s">
        <v>1000</v>
      </c>
      <c r="C437" s="12" t="s">
        <v>1001</v>
      </c>
      <c r="D437" s="11" t="str">
        <f t="shared" si="12"/>
        <v>T111 - PASAIA UTE</v>
      </c>
    </row>
    <row r="438" spans="1:4" x14ac:dyDescent="0.25">
      <c r="A438" s="10"/>
      <c r="B438" s="11" t="s">
        <v>1002</v>
      </c>
      <c r="C438" s="12" t="s">
        <v>1003</v>
      </c>
      <c r="D438" s="11" t="str">
        <f t="shared" si="12"/>
        <v>T112 - UTE ZARAUTZ</v>
      </c>
    </row>
    <row r="439" spans="1:4" x14ac:dyDescent="0.25">
      <c r="A439" s="10"/>
      <c r="B439" s="11" t="s">
        <v>1004</v>
      </c>
      <c r="C439" s="12" t="s">
        <v>1005</v>
      </c>
      <c r="D439" s="11" t="str">
        <f t="shared" si="12"/>
        <v>T113 - SASIETA UTE</v>
      </c>
    </row>
    <row r="440" spans="1:4" x14ac:dyDescent="0.25">
      <c r="A440" s="10"/>
      <c r="B440" s="11" t="s">
        <v>1006</v>
      </c>
      <c r="C440" s="12" t="s">
        <v>1007</v>
      </c>
      <c r="D440" s="11" t="str">
        <f t="shared" si="12"/>
        <v>T114 - UTE FCC-FCCMA SAN SEBASTI</v>
      </c>
    </row>
    <row r="441" spans="1:4" x14ac:dyDescent="0.25">
      <c r="A441" s="10"/>
      <c r="B441" s="11" t="s">
        <v>1008</v>
      </c>
      <c r="C441" s="12" t="s">
        <v>1009</v>
      </c>
      <c r="D441" s="11" t="str">
        <f t="shared" si="12"/>
        <v>T115 - UTE TUDELA</v>
      </c>
    </row>
    <row r="442" spans="1:4" x14ac:dyDescent="0.25">
      <c r="A442" s="10"/>
      <c r="B442" s="11" t="s">
        <v>1010</v>
      </c>
      <c r="C442" s="12" t="s">
        <v>1011</v>
      </c>
      <c r="D442" s="11" t="str">
        <f t="shared" si="12"/>
        <v>T116 - UTE LV PAMPLONA</v>
      </c>
    </row>
    <row r="443" spans="1:4" x14ac:dyDescent="0.25">
      <c r="A443" s="10"/>
      <c r="B443" s="11" t="s">
        <v>1012</v>
      </c>
      <c r="C443" s="12" t="s">
        <v>1013</v>
      </c>
      <c r="D443" s="11" t="str">
        <f t="shared" si="12"/>
        <v>T117 - TXINGUDI UTE</v>
      </c>
    </row>
    <row r="444" spans="1:4" x14ac:dyDescent="0.25">
      <c r="A444" s="10"/>
      <c r="B444" s="11" t="s">
        <v>1014</v>
      </c>
      <c r="C444" s="12" t="s">
        <v>1015</v>
      </c>
      <c r="D444" s="11" t="str">
        <f t="shared" si="12"/>
        <v>T118 - UTE LJ SAN SEBASTIAN</v>
      </c>
    </row>
    <row r="445" spans="1:4" x14ac:dyDescent="0.25">
      <c r="A445" s="10"/>
      <c r="B445" s="11" t="s">
        <v>1016</v>
      </c>
      <c r="C445" s="12" t="s">
        <v>1017</v>
      </c>
      <c r="D445" s="11" t="str">
        <f t="shared" si="12"/>
        <v>T119 - UTE LV SAN SEBASTIAN</v>
      </c>
    </row>
    <row r="446" spans="1:4" x14ac:dyDescent="0.25">
      <c r="A446" s="10"/>
      <c r="B446" s="11" t="s">
        <v>1018</v>
      </c>
      <c r="C446" s="12" t="s">
        <v>1019</v>
      </c>
      <c r="D446" s="11" t="str">
        <f t="shared" si="12"/>
        <v>T120 - UTE Bilboko Saneamendu</v>
      </c>
    </row>
    <row r="447" spans="1:4" x14ac:dyDescent="0.25">
      <c r="A447" s="10"/>
      <c r="B447" s="11" t="s">
        <v>1020</v>
      </c>
      <c r="C447" s="12" t="s">
        <v>1021</v>
      </c>
      <c r="D447" s="11" t="str">
        <f t="shared" si="12"/>
        <v>T121 - UTE LEA ARTIBAI</v>
      </c>
    </row>
    <row r="448" spans="1:4" x14ac:dyDescent="0.25">
      <c r="A448" s="10"/>
      <c r="B448" s="11" t="s">
        <v>1022</v>
      </c>
      <c r="C448" s="12" t="s">
        <v>1023</v>
      </c>
      <c r="D448" s="11" t="str">
        <f t="shared" si="12"/>
        <v>T122 - UTE CONTADORES BURGOS</v>
      </c>
    </row>
    <row r="449" spans="1:4" x14ac:dyDescent="0.25">
      <c r="A449" s="10"/>
      <c r="B449" s="11" t="s">
        <v>1024</v>
      </c>
      <c r="C449" s="12" t="s">
        <v>1025</v>
      </c>
      <c r="D449" s="11" t="str">
        <f t="shared" si="12"/>
        <v>T123 - UTE S.U.Bilbao</v>
      </c>
    </row>
    <row r="450" spans="1:4" x14ac:dyDescent="0.25">
      <c r="A450" s="10"/>
      <c r="B450" s="11" t="s">
        <v>1026</v>
      </c>
      <c r="C450" s="12" t="s">
        <v>1027</v>
      </c>
      <c r="D450" s="11" t="str">
        <f t="shared" si="12"/>
        <v>T124 - UTE Mantenimiento colegio</v>
      </c>
    </row>
    <row r="451" spans="1:4" x14ac:dyDescent="0.25">
      <c r="A451" s="10"/>
      <c r="B451" s="11" t="s">
        <v>1028</v>
      </c>
      <c r="C451" s="12" t="s">
        <v>1029</v>
      </c>
      <c r="D451" s="11" t="str">
        <f t="shared" si="12"/>
        <v>T126 - UTE Kaixarranka</v>
      </c>
    </row>
    <row r="452" spans="1:4" x14ac:dyDescent="0.25">
      <c r="A452" s="10"/>
      <c r="B452" s="11" t="s">
        <v>1030</v>
      </c>
      <c r="C452" s="12" t="s">
        <v>1031</v>
      </c>
      <c r="D452" s="11" t="str">
        <f t="shared" si="12"/>
        <v>T127 - UTE Mantenimiento de Edif</v>
      </c>
    </row>
    <row r="453" spans="1:4" x14ac:dyDescent="0.25">
      <c r="A453" s="10"/>
      <c r="B453" s="11" t="s">
        <v>1032</v>
      </c>
      <c r="C453" s="12" t="s">
        <v>1033</v>
      </c>
      <c r="D453" s="11" t="str">
        <f t="shared" si="12"/>
        <v>T128 - UTE Viviendas margen dere</v>
      </c>
    </row>
    <row r="454" spans="1:4" x14ac:dyDescent="0.25">
      <c r="A454" s="10"/>
      <c r="B454" s="11" t="s">
        <v>1034</v>
      </c>
      <c r="C454" s="12" t="s">
        <v>1035</v>
      </c>
      <c r="D454" s="11" t="str">
        <f t="shared" si="12"/>
        <v>T129 - UTE SANTURTZIKO</v>
      </c>
    </row>
    <row r="455" spans="1:4" x14ac:dyDescent="0.25">
      <c r="A455" s="10"/>
      <c r="B455" s="11" t="s">
        <v>1036</v>
      </c>
      <c r="C455" s="12" t="s">
        <v>1037</v>
      </c>
      <c r="D455" s="11" t="str">
        <f t="shared" si="12"/>
        <v>T130 - UTE JUNDIZ</v>
      </c>
    </row>
    <row r="456" spans="1:4" x14ac:dyDescent="0.25">
      <c r="A456" s="10"/>
      <c r="B456" s="11" t="s">
        <v>1038</v>
      </c>
      <c r="C456" s="12" t="s">
        <v>1039</v>
      </c>
      <c r="D456" s="11" t="str">
        <f t="shared" si="12"/>
        <v>T133 - UTE Vertedero Gardelegui</v>
      </c>
    </row>
    <row r="457" spans="1:4" x14ac:dyDescent="0.25">
      <c r="A457" s="10"/>
      <c r="B457" s="11" t="s">
        <v>1040</v>
      </c>
      <c r="C457" s="12" t="s">
        <v>1041</v>
      </c>
      <c r="D457" s="11" t="str">
        <f t="shared" si="12"/>
        <v>T134 - UTE Biocompost De Alava</v>
      </c>
    </row>
    <row r="458" spans="1:4" x14ac:dyDescent="0.25">
      <c r="A458" s="10"/>
      <c r="B458" s="11" t="s">
        <v>1042</v>
      </c>
      <c r="C458" s="12" t="s">
        <v>1043</v>
      </c>
      <c r="D458" s="11" t="str">
        <f t="shared" si="12"/>
        <v>T135 - UTE Lvr Muskiz II</v>
      </c>
    </row>
    <row r="459" spans="1:4" x14ac:dyDescent="0.25">
      <c r="A459" s="10"/>
      <c r="B459" s="11" t="s">
        <v>1044</v>
      </c>
      <c r="C459" s="12" t="s">
        <v>1045</v>
      </c>
      <c r="D459" s="11" t="str">
        <f t="shared" si="12"/>
        <v>T136 - UTE PISC. ALBATERA</v>
      </c>
    </row>
    <row r="460" spans="1:4" x14ac:dyDescent="0.25">
      <c r="A460" s="10"/>
      <c r="B460" s="11" t="s">
        <v>1046</v>
      </c>
      <c r="C460" s="12" t="s">
        <v>1047</v>
      </c>
      <c r="D460" s="11" t="str">
        <f t="shared" si="12"/>
        <v>T137 - UTE FCC-ICS</v>
      </c>
    </row>
    <row r="461" spans="1:4" x14ac:dyDescent="0.25">
      <c r="A461" s="10"/>
      <c r="B461" s="11" t="s">
        <v>1048</v>
      </c>
      <c r="C461" s="12" t="s">
        <v>1049</v>
      </c>
      <c r="D461" s="11" t="str">
        <f t="shared" ref="D461:D524" si="13">B461&amp;" - "&amp;C461</f>
        <v>T138 - UTE GARDELEGUI II</v>
      </c>
    </row>
    <row r="462" spans="1:4" x14ac:dyDescent="0.25">
      <c r="A462" s="10"/>
      <c r="B462" s="11" t="s">
        <v>1050</v>
      </c>
      <c r="C462" s="12" t="s">
        <v>1051</v>
      </c>
      <c r="D462" s="11" t="str">
        <f t="shared" si="13"/>
        <v>T139 - UTE CTR-VALLES</v>
      </c>
    </row>
    <row r="463" spans="1:4" x14ac:dyDescent="0.25">
      <c r="A463" s="10"/>
      <c r="B463" s="11" t="s">
        <v>1052</v>
      </c>
      <c r="C463" s="12" t="s">
        <v>1053</v>
      </c>
      <c r="D463" s="11" t="str">
        <f t="shared" si="13"/>
        <v>T140 - UTE Sellado Vertedero Log</v>
      </c>
    </row>
    <row r="464" spans="1:4" x14ac:dyDescent="0.25">
      <c r="A464" s="10"/>
      <c r="B464" s="11" t="s">
        <v>1054</v>
      </c>
      <c r="C464" s="12" t="s">
        <v>1055</v>
      </c>
      <c r="D464" s="11" t="str">
        <f t="shared" si="13"/>
        <v>T141 - UTE Servicios Expo</v>
      </c>
    </row>
    <row r="465" spans="1:4" x14ac:dyDescent="0.25">
      <c r="A465" s="10"/>
      <c r="B465" s="11" t="s">
        <v>1056</v>
      </c>
      <c r="C465" s="12" t="s">
        <v>1057</v>
      </c>
      <c r="D465" s="11" t="str">
        <f t="shared" si="13"/>
        <v>T142 - LEZO, U.T.E.</v>
      </c>
    </row>
    <row r="466" spans="1:4" x14ac:dyDescent="0.25">
      <c r="A466" s="10"/>
      <c r="B466" s="11" t="s">
        <v>1058</v>
      </c>
      <c r="C466" s="12" t="s">
        <v>1059</v>
      </c>
      <c r="D466" s="11" t="str">
        <f t="shared" si="13"/>
        <v>T143 - UTE TANATORIO PATERN</v>
      </c>
    </row>
    <row r="467" spans="1:4" x14ac:dyDescent="0.25">
      <c r="A467" s="10"/>
      <c r="B467" s="11" t="s">
        <v>1060</v>
      </c>
      <c r="C467" s="12" t="s">
        <v>1061</v>
      </c>
      <c r="D467" s="11" t="str">
        <f t="shared" si="13"/>
        <v>T144 - UTE KABIEZESKO</v>
      </c>
    </row>
    <row r="468" spans="1:4" x14ac:dyDescent="0.25">
      <c r="A468" s="10"/>
      <c r="B468" s="11" t="s">
        <v>1062</v>
      </c>
      <c r="C468" s="12" t="s">
        <v>1063</v>
      </c>
      <c r="D468" s="11" t="str">
        <f t="shared" si="13"/>
        <v>T145 - TOLOSALDEA, U.T.E.</v>
      </c>
    </row>
    <row r="469" spans="1:4" x14ac:dyDescent="0.25">
      <c r="A469" s="10"/>
      <c r="B469" s="11" t="s">
        <v>1064</v>
      </c>
      <c r="C469" s="12" t="s">
        <v>1065</v>
      </c>
      <c r="D469" s="11" t="str">
        <f t="shared" si="13"/>
        <v>T146 - UTE WTC ZARAGOZA</v>
      </c>
    </row>
    <row r="470" spans="1:4" x14ac:dyDescent="0.25">
      <c r="A470" s="10"/>
      <c r="B470" s="11" t="s">
        <v>1066</v>
      </c>
      <c r="C470" s="12" t="s">
        <v>1067</v>
      </c>
      <c r="D470" s="11" t="str">
        <f t="shared" si="13"/>
        <v>T147 - UTE GIRPASA</v>
      </c>
    </row>
    <row r="471" spans="1:4" x14ac:dyDescent="0.25">
      <c r="A471" s="10"/>
      <c r="B471" s="11" t="s">
        <v>1068</v>
      </c>
      <c r="C471" s="12" t="s">
        <v>1069</v>
      </c>
      <c r="D471" s="11" t="str">
        <f t="shared" si="13"/>
        <v>T148 - SELEC SAN MARCOS UTE</v>
      </c>
    </row>
    <row r="472" spans="1:4" x14ac:dyDescent="0.25">
      <c r="A472" s="10"/>
      <c r="B472" s="11" t="s">
        <v>1070</v>
      </c>
      <c r="C472" s="12" t="s">
        <v>1071</v>
      </c>
      <c r="D472" s="11" t="str">
        <f t="shared" si="13"/>
        <v>T149 - UTE ABSA PERICA</v>
      </c>
    </row>
    <row r="473" spans="1:4" x14ac:dyDescent="0.25">
      <c r="A473" s="10"/>
      <c r="B473" s="11" t="s">
        <v>1072</v>
      </c>
      <c r="C473" s="12" t="s">
        <v>1073</v>
      </c>
      <c r="D473" s="11" t="str">
        <f t="shared" si="13"/>
        <v>T150 - UTE Energía solar Onda</v>
      </c>
    </row>
    <row r="474" spans="1:4" x14ac:dyDescent="0.25">
      <c r="A474" s="10"/>
      <c r="B474" s="11" t="s">
        <v>1074</v>
      </c>
      <c r="C474" s="12" t="s">
        <v>1075</v>
      </c>
      <c r="D474" s="11" t="str">
        <f t="shared" si="13"/>
        <v>T151 - UTE TORRIBERA III</v>
      </c>
    </row>
    <row r="475" spans="1:4" x14ac:dyDescent="0.25">
      <c r="A475" s="10"/>
      <c r="B475" s="11" t="s">
        <v>1076</v>
      </c>
      <c r="C475" s="12" t="s">
        <v>1077</v>
      </c>
      <c r="D475" s="11" t="str">
        <f t="shared" si="13"/>
        <v>T152 - UTE GIRSA-FCC</v>
      </c>
    </row>
    <row r="476" spans="1:4" x14ac:dyDescent="0.25">
      <c r="A476" s="10"/>
      <c r="B476" s="11" t="s">
        <v>1078</v>
      </c>
      <c r="C476" s="12" t="s">
        <v>1079</v>
      </c>
      <c r="D476" s="11" t="str">
        <f t="shared" si="13"/>
        <v>T153 - UTE MURO</v>
      </c>
    </row>
    <row r="477" spans="1:4" x14ac:dyDescent="0.25">
      <c r="A477" s="10"/>
      <c r="B477" s="11" t="s">
        <v>1080</v>
      </c>
      <c r="C477" s="12" t="s">
        <v>1081</v>
      </c>
      <c r="D477" s="11" t="str">
        <f t="shared" si="13"/>
        <v>T154 - UTE Zaragoza Delicias</v>
      </c>
    </row>
    <row r="478" spans="1:4" x14ac:dyDescent="0.25">
      <c r="A478" s="10"/>
      <c r="B478" s="11" t="s">
        <v>1082</v>
      </c>
      <c r="C478" s="12" t="s">
        <v>1083</v>
      </c>
      <c r="D478" s="11" t="str">
        <f t="shared" si="13"/>
        <v>T155 - UTE MUSKIZ III</v>
      </c>
    </row>
    <row r="479" spans="1:4" x14ac:dyDescent="0.25">
      <c r="A479" s="10"/>
      <c r="B479" s="11" t="s">
        <v>1084</v>
      </c>
      <c r="C479" s="12" t="s">
        <v>1085</v>
      </c>
      <c r="D479" s="11" t="str">
        <f t="shared" si="13"/>
        <v>T156 - UTE PISC. BENICARLO</v>
      </c>
    </row>
    <row r="480" spans="1:4" x14ac:dyDescent="0.25">
      <c r="A480" s="10"/>
      <c r="B480" s="11" t="s">
        <v>1086</v>
      </c>
      <c r="C480" s="12" t="s">
        <v>1087</v>
      </c>
      <c r="D480" s="11" t="str">
        <f t="shared" si="13"/>
        <v>T157 - UTE FCC-VIVERS</v>
      </c>
    </row>
    <row r="481" spans="1:4" x14ac:dyDescent="0.25">
      <c r="A481" s="10"/>
      <c r="B481" s="11" t="s">
        <v>1088</v>
      </c>
      <c r="C481" s="12" t="s">
        <v>1089</v>
      </c>
      <c r="D481" s="11" t="str">
        <f t="shared" si="13"/>
        <v>T158 - PAMPLONA UTE</v>
      </c>
    </row>
    <row r="482" spans="1:4" x14ac:dyDescent="0.25">
      <c r="A482" s="10"/>
      <c r="B482" s="11" t="s">
        <v>1090</v>
      </c>
      <c r="C482" s="12" t="s">
        <v>1091</v>
      </c>
      <c r="D482" s="11" t="str">
        <f t="shared" si="13"/>
        <v>T159 - PLAYAS GUIPUZCOA, U.T.E.</v>
      </c>
    </row>
    <row r="483" spans="1:4" x14ac:dyDescent="0.25">
      <c r="A483" s="10"/>
      <c r="B483" s="11" t="s">
        <v>1092</v>
      </c>
      <c r="C483" s="12" t="s">
        <v>1093</v>
      </c>
      <c r="D483" s="11" t="str">
        <f t="shared" si="13"/>
        <v>T160 - URRETXU Y ZUMAR UTE</v>
      </c>
    </row>
    <row r="484" spans="1:4" x14ac:dyDescent="0.25">
      <c r="A484" s="10"/>
      <c r="B484" s="11" t="s">
        <v>1094</v>
      </c>
      <c r="C484" s="12" t="s">
        <v>1095</v>
      </c>
      <c r="D484" s="11" t="str">
        <f t="shared" si="13"/>
        <v>T161 - UTE CASTELLAR POLIGONOS</v>
      </c>
    </row>
    <row r="485" spans="1:4" x14ac:dyDescent="0.25">
      <c r="A485" s="10"/>
      <c r="B485" s="11" t="s">
        <v>1096</v>
      </c>
      <c r="C485" s="12" t="s">
        <v>1097</v>
      </c>
      <c r="D485" s="11" t="str">
        <f t="shared" si="13"/>
        <v>T162 - SELECTIVA UROLA KOSTA, U.</v>
      </c>
    </row>
    <row r="486" spans="1:4" x14ac:dyDescent="0.25">
      <c r="A486" s="10"/>
      <c r="B486" s="11" t="s">
        <v>1098</v>
      </c>
      <c r="C486" s="12" t="s">
        <v>1099</v>
      </c>
      <c r="D486" s="11" t="str">
        <f t="shared" si="13"/>
        <v>T163 - UTE LITORAL BALEAR</v>
      </c>
    </row>
    <row r="487" spans="1:4" x14ac:dyDescent="0.25">
      <c r="A487" s="10"/>
      <c r="B487" s="11" t="s">
        <v>1100</v>
      </c>
      <c r="C487" s="12" t="s">
        <v>1101</v>
      </c>
      <c r="D487" s="11" t="str">
        <f t="shared" si="13"/>
        <v>T164 - 5º CONTENEDOR UTE</v>
      </c>
    </row>
    <row r="488" spans="1:4" x14ac:dyDescent="0.25">
      <c r="A488" s="10"/>
      <c r="B488" s="11" t="s">
        <v>1102</v>
      </c>
      <c r="C488" s="12" t="s">
        <v>1103</v>
      </c>
      <c r="D488" s="11" t="str">
        <f t="shared" si="13"/>
        <v>T165 - UTE FCC-PAS Salamanca</v>
      </c>
    </row>
    <row r="489" spans="1:4" x14ac:dyDescent="0.25">
      <c r="A489" s="10"/>
      <c r="B489" s="11" t="s">
        <v>1104</v>
      </c>
      <c r="C489" s="12" t="s">
        <v>1105</v>
      </c>
      <c r="D489" s="11" t="str">
        <f t="shared" si="13"/>
        <v>T166 - UTE PISC. CATARROJA</v>
      </c>
    </row>
    <row r="490" spans="1:4" x14ac:dyDescent="0.25">
      <c r="A490" s="10"/>
      <c r="B490" s="11" t="s">
        <v>1106</v>
      </c>
      <c r="C490" s="12" t="s">
        <v>1107</v>
      </c>
      <c r="D490" s="11" t="str">
        <f t="shared" si="13"/>
        <v>T167 - UTE MOGAN</v>
      </c>
    </row>
    <row r="491" spans="1:4" x14ac:dyDescent="0.25">
      <c r="A491" s="10"/>
      <c r="B491" s="11" t="s">
        <v>1108</v>
      </c>
      <c r="C491" s="12" t="s">
        <v>1109</v>
      </c>
      <c r="D491" s="11" t="str">
        <f t="shared" si="13"/>
        <v>T168 - UTE VERTEDERO</v>
      </c>
    </row>
    <row r="492" spans="1:4" x14ac:dyDescent="0.25">
      <c r="A492" s="10"/>
      <c r="B492" s="11" t="s">
        <v>1110</v>
      </c>
      <c r="C492" s="12" t="s">
        <v>1111</v>
      </c>
      <c r="D492" s="11" t="str">
        <f t="shared" si="13"/>
        <v>T169 - UTE Urola Erdia</v>
      </c>
    </row>
    <row r="493" spans="1:4" x14ac:dyDescent="0.25">
      <c r="A493" s="10"/>
      <c r="B493" s="11" t="s">
        <v>1112</v>
      </c>
      <c r="C493" s="12" t="s">
        <v>1113</v>
      </c>
      <c r="D493" s="11" t="str">
        <f t="shared" si="13"/>
        <v>T170 - UTE LIMP S COLOMA</v>
      </c>
    </row>
    <row r="494" spans="1:4" x14ac:dyDescent="0.25">
      <c r="A494" s="10"/>
      <c r="B494" s="11" t="s">
        <v>1114</v>
      </c>
      <c r="C494" s="12" t="s">
        <v>1115</v>
      </c>
      <c r="D494" s="11" t="str">
        <f t="shared" si="13"/>
        <v>T171 - UTE ABSA PERICA I</v>
      </c>
    </row>
    <row r="495" spans="1:4" x14ac:dyDescent="0.25">
      <c r="A495" s="10"/>
      <c r="B495" s="11" t="s">
        <v>1116</v>
      </c>
      <c r="C495" s="12" t="s">
        <v>1117</v>
      </c>
      <c r="D495" s="11" t="str">
        <f t="shared" si="13"/>
        <v>T172 - UTE VALDEMORO</v>
      </c>
    </row>
    <row r="496" spans="1:4" x14ac:dyDescent="0.25">
      <c r="A496" s="10"/>
      <c r="B496" s="11" t="s">
        <v>1118</v>
      </c>
      <c r="C496" s="12" t="s">
        <v>1119</v>
      </c>
      <c r="D496" s="11" t="str">
        <f t="shared" si="13"/>
        <v>T173 - UTE VALDEMORO 2</v>
      </c>
    </row>
    <row r="497" spans="1:4" x14ac:dyDescent="0.25">
      <c r="A497" s="10"/>
      <c r="B497" s="11" t="s">
        <v>1120</v>
      </c>
      <c r="C497" s="12" t="s">
        <v>1121</v>
      </c>
      <c r="D497" s="11" t="str">
        <f t="shared" si="13"/>
        <v>T174 - UTE PUERTO DOS</v>
      </c>
    </row>
    <row r="498" spans="1:4" x14ac:dyDescent="0.25">
      <c r="A498" s="10"/>
      <c r="B498" s="11" t="s">
        <v>1122</v>
      </c>
      <c r="C498" s="12" t="s">
        <v>1123</v>
      </c>
      <c r="D498" s="11" t="str">
        <f t="shared" si="13"/>
        <v>T175 - UTE ctr.de L'alt emporda</v>
      </c>
    </row>
    <row r="499" spans="1:4" x14ac:dyDescent="0.25">
      <c r="A499" s="10"/>
      <c r="B499" s="11" t="s">
        <v>1124</v>
      </c>
      <c r="C499" s="12" t="s">
        <v>1125</v>
      </c>
      <c r="D499" s="11" t="str">
        <f t="shared" si="13"/>
        <v>T176 - UTE Bilboko san.BI</v>
      </c>
    </row>
    <row r="500" spans="1:4" x14ac:dyDescent="0.25">
      <c r="A500" s="10"/>
      <c r="B500" s="11" t="s">
        <v>1126</v>
      </c>
      <c r="C500" s="12" t="s">
        <v>1127</v>
      </c>
      <c r="D500" s="11" t="str">
        <f t="shared" si="13"/>
        <v>T177 - Transp San Marcos</v>
      </c>
    </row>
    <row r="501" spans="1:4" x14ac:dyDescent="0.25">
      <c r="A501" s="10"/>
      <c r="B501" s="11" t="s">
        <v>1128</v>
      </c>
      <c r="C501" s="12" t="s">
        <v>1129</v>
      </c>
      <c r="D501" s="11" t="str">
        <f t="shared" si="13"/>
        <v>T178 - Trans Debab y Txingud</v>
      </c>
    </row>
    <row r="502" spans="1:4" x14ac:dyDescent="0.25">
      <c r="A502" s="10"/>
      <c r="B502" s="11" t="s">
        <v>1130</v>
      </c>
      <c r="C502" s="12" t="s">
        <v>1131</v>
      </c>
      <c r="D502" s="11" t="str">
        <f t="shared" si="13"/>
        <v>T179 - UTE Zarauzko Garb.</v>
      </c>
    </row>
    <row r="503" spans="1:4" x14ac:dyDescent="0.25">
      <c r="A503" s="10"/>
      <c r="B503" s="11" t="s">
        <v>1132</v>
      </c>
      <c r="C503" s="12" t="s">
        <v>1133</v>
      </c>
      <c r="D503" s="11" t="str">
        <f t="shared" si="13"/>
        <v>T180 - UTE FCC PERICA</v>
      </c>
    </row>
    <row r="504" spans="1:4" x14ac:dyDescent="0.25">
      <c r="A504" s="10"/>
      <c r="B504" s="11" t="s">
        <v>1134</v>
      </c>
      <c r="C504" s="12" t="s">
        <v>1135</v>
      </c>
      <c r="D504" s="11" t="str">
        <f t="shared" si="13"/>
        <v>T181 - UTE Torribera IV</v>
      </c>
    </row>
    <row r="505" spans="1:4" x14ac:dyDescent="0.25">
      <c r="A505" s="10"/>
      <c r="B505" s="11" t="s">
        <v>1136</v>
      </c>
      <c r="C505" s="12" t="s">
        <v>1137</v>
      </c>
      <c r="D505" s="11" t="str">
        <f t="shared" si="13"/>
        <v>T182 - UTE Nave Jundiz</v>
      </c>
    </row>
    <row r="506" spans="1:4" x14ac:dyDescent="0.25">
      <c r="A506" s="10"/>
      <c r="B506" s="11" t="s">
        <v>1138</v>
      </c>
      <c r="C506" s="12" t="s">
        <v>1139</v>
      </c>
      <c r="D506" s="11" t="str">
        <f t="shared" si="13"/>
        <v>T183 - UTE Mant.colegios II</v>
      </c>
    </row>
    <row r="507" spans="1:4" x14ac:dyDescent="0.25">
      <c r="A507" s="10"/>
      <c r="B507" s="11" t="s">
        <v>1140</v>
      </c>
      <c r="C507" s="12" t="s">
        <v>1141</v>
      </c>
      <c r="D507" s="11" t="str">
        <f t="shared" si="13"/>
        <v>T184 - UTE ECOURENSE</v>
      </c>
    </row>
    <row r="508" spans="1:4" x14ac:dyDescent="0.25">
      <c r="A508" s="10"/>
      <c r="B508" s="11" t="s">
        <v>1142</v>
      </c>
      <c r="C508" s="12" t="s">
        <v>1143</v>
      </c>
      <c r="D508" s="11" t="str">
        <f t="shared" si="13"/>
        <v>T185 - UTE Ecoparq.Cáceres</v>
      </c>
    </row>
    <row r="509" spans="1:4" x14ac:dyDescent="0.25">
      <c r="A509" s="10"/>
      <c r="B509" s="11" t="s">
        <v>1144</v>
      </c>
      <c r="C509" s="12" t="s">
        <v>1145</v>
      </c>
      <c r="D509" s="11" t="str">
        <f t="shared" si="13"/>
        <v>T186 - UTE Limp.Benicassim</v>
      </c>
    </row>
    <row r="510" spans="1:4" x14ac:dyDescent="0.25">
      <c r="A510" s="10"/>
      <c r="B510" s="11" t="s">
        <v>1146</v>
      </c>
      <c r="C510" s="12" t="s">
        <v>1147</v>
      </c>
      <c r="D510" s="11" t="str">
        <f t="shared" si="13"/>
        <v>T187 - UTE S.U. Castellon</v>
      </c>
    </row>
    <row r="511" spans="1:4" x14ac:dyDescent="0.25">
      <c r="A511" s="10"/>
      <c r="B511" s="11" t="s">
        <v>1148</v>
      </c>
      <c r="C511" s="12" t="s">
        <v>1149</v>
      </c>
      <c r="D511" s="11" t="str">
        <f t="shared" si="13"/>
        <v>T188 - UTE Planta RSI Tud.</v>
      </c>
    </row>
    <row r="512" spans="1:4" x14ac:dyDescent="0.25">
      <c r="A512" s="10"/>
      <c r="B512" s="11" t="s">
        <v>1150</v>
      </c>
      <c r="C512" s="12" t="s">
        <v>1151</v>
      </c>
      <c r="D512" s="11" t="str">
        <f t="shared" si="13"/>
        <v>T189 - UTE Manteniments</v>
      </c>
    </row>
    <row r="513" spans="1:4" x14ac:dyDescent="0.25">
      <c r="A513" s="10"/>
      <c r="B513" s="11" t="s">
        <v>1152</v>
      </c>
      <c r="C513" s="12" t="s">
        <v>1153</v>
      </c>
      <c r="D513" s="11" t="str">
        <f t="shared" si="13"/>
        <v>T190 - UTE Txingudiko Garb.</v>
      </c>
    </row>
    <row r="514" spans="1:4" x14ac:dyDescent="0.25">
      <c r="A514" s="10"/>
      <c r="B514" s="11" t="s">
        <v>1154</v>
      </c>
      <c r="C514" s="12" t="s">
        <v>1155</v>
      </c>
      <c r="D514" s="11" t="str">
        <f t="shared" si="13"/>
        <v>T191 - UTE LV Y RSU Arucas</v>
      </c>
    </row>
    <row r="515" spans="1:4" x14ac:dyDescent="0.25">
      <c r="A515" s="10"/>
      <c r="B515" s="11" t="s">
        <v>1156</v>
      </c>
      <c r="C515" s="12" t="s">
        <v>1157</v>
      </c>
      <c r="D515" s="11" t="str">
        <f t="shared" si="13"/>
        <v>T192 - UTE Son Espases</v>
      </c>
    </row>
    <row r="516" spans="1:4" x14ac:dyDescent="0.25">
      <c r="A516" s="10"/>
      <c r="B516" s="11" t="s">
        <v>1158</v>
      </c>
      <c r="C516" s="12" t="s">
        <v>1159</v>
      </c>
      <c r="D516" s="11" t="str">
        <f t="shared" si="13"/>
        <v>T193 - UTE Interior.Bilbao</v>
      </c>
    </row>
    <row r="517" spans="1:4" x14ac:dyDescent="0.25">
      <c r="A517" s="10"/>
      <c r="B517" s="11" t="s">
        <v>1160</v>
      </c>
      <c r="C517" s="12" t="s">
        <v>1161</v>
      </c>
      <c r="D517" s="11" t="str">
        <f t="shared" si="13"/>
        <v>T194 - UTE BILBOKO LORATEGIAK</v>
      </c>
    </row>
    <row r="518" spans="1:4" x14ac:dyDescent="0.25">
      <c r="A518" s="10"/>
      <c r="B518" s="11" t="s">
        <v>1162</v>
      </c>
      <c r="C518" s="12" t="s">
        <v>1163</v>
      </c>
      <c r="D518" s="11" t="str">
        <f t="shared" si="13"/>
        <v>T195 - UTE  S.U. Benicassim</v>
      </c>
    </row>
    <row r="519" spans="1:4" x14ac:dyDescent="0.25">
      <c r="A519" s="10"/>
      <c r="B519" s="11" t="s">
        <v>1164</v>
      </c>
      <c r="C519" s="12" t="s">
        <v>1165</v>
      </c>
      <c r="D519" s="11" t="str">
        <f t="shared" si="13"/>
        <v>T196 - UTE Santurt.Garb.II</v>
      </c>
    </row>
    <row r="520" spans="1:4" x14ac:dyDescent="0.25">
      <c r="A520" s="10"/>
      <c r="B520" s="11" t="s">
        <v>1166</v>
      </c>
      <c r="C520" s="12" t="s">
        <v>1167</v>
      </c>
      <c r="D520" s="11" t="str">
        <f t="shared" si="13"/>
        <v>T197 - UTE Man.Reg Cornella</v>
      </c>
    </row>
    <row r="521" spans="1:4" x14ac:dyDescent="0.25">
      <c r="A521" s="10"/>
      <c r="B521" s="11" t="s">
        <v>1168</v>
      </c>
      <c r="C521" s="12" t="s">
        <v>1169</v>
      </c>
      <c r="D521" s="11" t="str">
        <f t="shared" si="13"/>
        <v>T198 - UTE CGR GIPUZKOA</v>
      </c>
    </row>
    <row r="522" spans="1:4" x14ac:dyDescent="0.25">
      <c r="A522" s="10"/>
      <c r="B522" s="11" t="s">
        <v>1170</v>
      </c>
      <c r="C522" s="12" t="s">
        <v>1171</v>
      </c>
      <c r="D522" s="11" t="str">
        <f t="shared" si="13"/>
        <v>T199 - UTE Selectiva Las Palmas</v>
      </c>
    </row>
    <row r="523" spans="1:4" x14ac:dyDescent="0.25">
      <c r="A523" s="10"/>
      <c r="B523" s="11" t="s">
        <v>1172</v>
      </c>
      <c r="C523" s="12" t="s">
        <v>1173</v>
      </c>
      <c r="D523" s="11" t="str">
        <f t="shared" si="13"/>
        <v>T201 - UTE Plan residuos</v>
      </c>
    </row>
    <row r="524" spans="1:4" x14ac:dyDescent="0.25">
      <c r="A524" s="10"/>
      <c r="B524" s="11" t="s">
        <v>1174</v>
      </c>
      <c r="C524" s="12" t="s">
        <v>1175</v>
      </c>
      <c r="D524" s="11" t="str">
        <f t="shared" si="13"/>
        <v>T202 - UTE FANGOS VIC</v>
      </c>
    </row>
    <row r="525" spans="1:4" x14ac:dyDescent="0.25">
      <c r="A525" s="10"/>
      <c r="B525" s="11" t="s">
        <v>1176</v>
      </c>
      <c r="C525" s="12" t="s">
        <v>1177</v>
      </c>
      <c r="D525" s="11" t="str">
        <f t="shared" ref="D525:D588" si="14">B525&amp;" - "&amp;C525</f>
        <v>T203 - UTE MONTMELÓ</v>
      </c>
    </row>
    <row r="526" spans="1:4" x14ac:dyDescent="0.25">
      <c r="A526" s="10"/>
      <c r="B526" s="11" t="s">
        <v>1178</v>
      </c>
      <c r="C526" s="12" t="s">
        <v>1179</v>
      </c>
      <c r="D526" s="11" t="str">
        <f t="shared" si="14"/>
        <v>T204 - UTE BONMATI</v>
      </c>
    </row>
    <row r="527" spans="1:4" x14ac:dyDescent="0.25">
      <c r="A527" s="10"/>
      <c r="B527" s="11" t="s">
        <v>1180</v>
      </c>
      <c r="C527" s="12" t="s">
        <v>1181</v>
      </c>
      <c r="D527" s="11" t="str">
        <f t="shared" si="14"/>
        <v>T205 - UTE TPA INICRESS</v>
      </c>
    </row>
    <row r="528" spans="1:4" x14ac:dyDescent="0.25">
      <c r="A528" s="10"/>
      <c r="B528" s="11" t="s">
        <v>1182</v>
      </c>
      <c r="C528" s="12" t="s">
        <v>1183</v>
      </c>
      <c r="D528" s="11" t="str">
        <f t="shared" si="14"/>
        <v>T206 - UTE AEROPUERTO I</v>
      </c>
    </row>
    <row r="529" spans="1:4" x14ac:dyDescent="0.25">
      <c r="A529" s="10"/>
      <c r="B529" s="11" t="s">
        <v>1184</v>
      </c>
      <c r="C529" s="12" t="s">
        <v>1185</v>
      </c>
      <c r="D529" s="11" t="str">
        <f t="shared" si="14"/>
        <v>T207 - UTE SUELOS MARINA</v>
      </c>
    </row>
    <row r="530" spans="1:4" x14ac:dyDescent="0.25">
      <c r="A530" s="10"/>
      <c r="B530" s="11" t="s">
        <v>1186</v>
      </c>
      <c r="C530" s="12" t="s">
        <v>1187</v>
      </c>
      <c r="D530" s="11" t="str">
        <f t="shared" si="14"/>
        <v>T208 - UTE Abm</v>
      </c>
    </row>
    <row r="531" spans="1:4" x14ac:dyDescent="0.25">
      <c r="A531" s="10"/>
      <c r="B531" s="11" t="s">
        <v>1188</v>
      </c>
      <c r="C531" s="12" t="s">
        <v>1189</v>
      </c>
      <c r="D531" s="11" t="str">
        <f t="shared" si="14"/>
        <v>T209 - UTE Alfus Garbialdi</v>
      </c>
    </row>
    <row r="532" spans="1:4" x14ac:dyDescent="0.25">
      <c r="A532" s="10"/>
      <c r="B532" s="11" t="s">
        <v>1190</v>
      </c>
      <c r="C532" s="12" t="s">
        <v>1191</v>
      </c>
      <c r="D532" s="11" t="str">
        <f t="shared" si="14"/>
        <v>T210 - UTE LINEA 2 METRO BILBAO</v>
      </c>
    </row>
    <row r="533" spans="1:4" x14ac:dyDescent="0.25">
      <c r="A533" s="10"/>
      <c r="B533" s="11" t="s">
        <v>1192</v>
      </c>
      <c r="C533" s="12" t="s">
        <v>1193</v>
      </c>
      <c r="D533" s="11" t="str">
        <f t="shared" si="14"/>
        <v>T212 - UTE Ansa-Alfus</v>
      </c>
    </row>
    <row r="534" spans="1:4" x14ac:dyDescent="0.25">
      <c r="A534" s="10"/>
      <c r="B534" s="11" t="s">
        <v>1194</v>
      </c>
      <c r="C534" s="12" t="s">
        <v>1195</v>
      </c>
      <c r="D534" s="11" t="str">
        <f t="shared" si="14"/>
        <v>T213 - UTE SERVICIOS MARPOL</v>
      </c>
    </row>
    <row r="535" spans="1:4" x14ac:dyDescent="0.25">
      <c r="A535" s="10"/>
      <c r="B535" s="11" t="s">
        <v>1196</v>
      </c>
      <c r="C535" s="12" t="s">
        <v>1197</v>
      </c>
      <c r="D535" s="11" t="str">
        <f t="shared" si="14"/>
        <v>T214 - UTE LINEA 2 FASE 2 FMB</v>
      </c>
    </row>
    <row r="536" spans="1:4" x14ac:dyDescent="0.25">
      <c r="A536" s="10"/>
      <c r="B536" s="11" t="s">
        <v>1198</v>
      </c>
      <c r="C536" s="12" t="s">
        <v>1199</v>
      </c>
      <c r="D536" s="11" t="str">
        <f t="shared" si="14"/>
        <v>T215 - UTE Portugarbi</v>
      </c>
    </row>
    <row r="537" spans="1:4" x14ac:dyDescent="0.25">
      <c r="A537" s="10"/>
      <c r="B537" s="11" t="s">
        <v>1200</v>
      </c>
      <c r="C537" s="12" t="s">
        <v>1201</v>
      </c>
      <c r="D537" s="11" t="str">
        <f t="shared" si="14"/>
        <v>T216 - UTE TPA-GEMASUR</v>
      </c>
    </row>
    <row r="538" spans="1:4" x14ac:dyDescent="0.25">
      <c r="A538" s="10"/>
      <c r="B538" s="11" t="s">
        <v>1202</v>
      </c>
      <c r="C538" s="12" t="s">
        <v>1203</v>
      </c>
      <c r="D538" s="11" t="str">
        <f t="shared" si="14"/>
        <v>T217 - UTE Kaiagarbi</v>
      </c>
    </row>
    <row r="539" spans="1:4" x14ac:dyDescent="0.25">
      <c r="A539" s="10"/>
      <c r="B539" s="11" t="s">
        <v>1204</v>
      </c>
      <c r="C539" s="12" t="s">
        <v>1205</v>
      </c>
      <c r="D539" s="11" t="str">
        <f t="shared" si="14"/>
        <v>T218 - UTE Portugarbi-bi</v>
      </c>
    </row>
    <row r="540" spans="1:4" x14ac:dyDescent="0.25">
      <c r="A540" s="10"/>
      <c r="B540" s="11" t="s">
        <v>1206</v>
      </c>
      <c r="C540" s="12" t="s">
        <v>1207</v>
      </c>
      <c r="D540" s="11" t="str">
        <f t="shared" si="14"/>
        <v>T219 - UTE CESPA GR-GRT</v>
      </c>
    </row>
    <row r="541" spans="1:4" x14ac:dyDescent="0.25">
      <c r="A541" s="10"/>
      <c r="B541" s="11" t="s">
        <v>1208</v>
      </c>
      <c r="C541" s="12" t="s">
        <v>1209</v>
      </c>
      <c r="D541" s="11" t="str">
        <f t="shared" si="14"/>
        <v>T220 - AEROPUERTO II UTE</v>
      </c>
    </row>
    <row r="542" spans="1:4" x14ac:dyDescent="0.25">
      <c r="A542" s="10"/>
      <c r="B542" s="11" t="s">
        <v>1210</v>
      </c>
      <c r="C542" s="12" t="s">
        <v>1211</v>
      </c>
      <c r="D542" s="11" t="str">
        <f t="shared" si="14"/>
        <v>T222 - UTE AEROPUERTO III</v>
      </c>
    </row>
    <row r="543" spans="1:4" x14ac:dyDescent="0.25">
      <c r="A543" s="10"/>
      <c r="B543" s="11" t="s">
        <v>1212</v>
      </c>
      <c r="C543" s="12" t="s">
        <v>1213</v>
      </c>
      <c r="D543" s="11" t="str">
        <f t="shared" si="14"/>
        <v>T223 - UTE FCC-TPA PILAS</v>
      </c>
    </row>
    <row r="544" spans="1:4" x14ac:dyDescent="0.25">
      <c r="A544" s="10"/>
      <c r="B544" s="11" t="s">
        <v>1214</v>
      </c>
      <c r="C544" s="12" t="s">
        <v>1215</v>
      </c>
      <c r="D544" s="11" t="str">
        <f t="shared" si="14"/>
        <v>T225 - UTE AEROPUERTO IV</v>
      </c>
    </row>
    <row r="545" spans="1:4" x14ac:dyDescent="0.25">
      <c r="A545" s="10"/>
      <c r="B545" s="11" t="s">
        <v>1216</v>
      </c>
      <c r="C545" s="12" t="s">
        <v>1217</v>
      </c>
      <c r="D545" s="11" t="str">
        <f t="shared" si="14"/>
        <v>T226 - UTE AEROPUERTO GALERIAS</v>
      </c>
    </row>
    <row r="546" spans="1:4" x14ac:dyDescent="0.25">
      <c r="A546" s="10"/>
      <c r="B546" s="11" t="s">
        <v>1218</v>
      </c>
      <c r="C546" s="12" t="s">
        <v>1219</v>
      </c>
      <c r="D546" s="11" t="str">
        <f t="shared" si="14"/>
        <v>T227 - UTE HIDRANTES</v>
      </c>
    </row>
    <row r="547" spans="1:4" x14ac:dyDescent="0.25">
      <c r="A547" s="10"/>
      <c r="B547" s="11" t="s">
        <v>1220</v>
      </c>
      <c r="C547" s="12" t="s">
        <v>1221</v>
      </c>
      <c r="D547" s="11" t="str">
        <f t="shared" si="14"/>
        <v>T228 - UTE Bailín</v>
      </c>
    </row>
    <row r="548" spans="1:4" x14ac:dyDescent="0.25">
      <c r="A548" s="10"/>
      <c r="B548" s="11" t="s">
        <v>1222</v>
      </c>
      <c r="C548" s="12" t="s">
        <v>1223</v>
      </c>
      <c r="D548" s="11" t="str">
        <f t="shared" si="14"/>
        <v>T229 - UTE DEIXALLERIES</v>
      </c>
    </row>
    <row r="549" spans="1:4" x14ac:dyDescent="0.25">
      <c r="A549" s="10"/>
      <c r="B549" s="11" t="s">
        <v>1224</v>
      </c>
      <c r="C549" s="12" t="s">
        <v>1225</v>
      </c>
      <c r="D549" s="11" t="str">
        <f t="shared" si="14"/>
        <v>T230 - UTE GALERÍAS II</v>
      </c>
    </row>
    <row r="550" spans="1:4" x14ac:dyDescent="0.25">
      <c r="A550" s="10"/>
      <c r="B550" s="11" t="s">
        <v>1226</v>
      </c>
      <c r="C550" s="12" t="s">
        <v>1227</v>
      </c>
      <c r="D550" s="11" t="str">
        <f t="shared" si="14"/>
        <v>T231 - UTE EBRE-FLIX</v>
      </c>
    </row>
    <row r="551" spans="1:4" x14ac:dyDescent="0.25">
      <c r="A551" s="10"/>
      <c r="B551" s="11" t="s">
        <v>1228</v>
      </c>
      <c r="C551" s="12" t="s">
        <v>1229</v>
      </c>
      <c r="D551" s="11" t="str">
        <f t="shared" si="14"/>
        <v>T232 - UTE AEROPUERTO V</v>
      </c>
    </row>
    <row r="552" spans="1:4" x14ac:dyDescent="0.25">
      <c r="A552" s="10"/>
      <c r="B552" s="11" t="s">
        <v>1230</v>
      </c>
      <c r="C552" s="12" t="s">
        <v>1231</v>
      </c>
      <c r="D552" s="11" t="str">
        <f t="shared" si="14"/>
        <v>T233 - UTE Galerias III</v>
      </c>
    </row>
    <row r="553" spans="1:4" x14ac:dyDescent="0.25">
      <c r="A553" s="10"/>
      <c r="B553" s="11" t="s">
        <v>1232</v>
      </c>
      <c r="C553" s="12" t="s">
        <v>1233</v>
      </c>
      <c r="D553" s="11" t="str">
        <f t="shared" si="14"/>
        <v>T234 - UTE EKOFERRO</v>
      </c>
    </row>
    <row r="554" spans="1:4" x14ac:dyDescent="0.25">
      <c r="A554" s="10"/>
      <c r="B554" s="11" t="s">
        <v>1234</v>
      </c>
      <c r="C554" s="12" t="s">
        <v>1235</v>
      </c>
      <c r="D554" s="11" t="str">
        <f t="shared" si="14"/>
        <v>T235 - UTE Carma</v>
      </c>
    </row>
    <row r="555" spans="1:4" x14ac:dyDescent="0.25">
      <c r="A555" s="10"/>
      <c r="B555" s="11" t="s">
        <v>1236</v>
      </c>
      <c r="C555" s="12" t="s">
        <v>1237</v>
      </c>
      <c r="D555" s="11" t="str">
        <f t="shared" si="14"/>
        <v>T236 - UTE Carpa-FCC Pamp.</v>
      </c>
    </row>
    <row r="556" spans="1:4" x14ac:dyDescent="0.25">
      <c r="A556" s="10"/>
      <c r="B556" s="11" t="s">
        <v>1238</v>
      </c>
      <c r="C556" s="12" t="s">
        <v>1239</v>
      </c>
      <c r="D556" s="11" t="str">
        <f t="shared" si="14"/>
        <v>T237 - UTE Aeropuerto VI</v>
      </c>
    </row>
    <row r="557" spans="1:4" x14ac:dyDescent="0.25">
      <c r="A557" s="10"/>
      <c r="B557" s="11" t="s">
        <v>1240</v>
      </c>
      <c r="C557" s="12" t="s">
        <v>1241</v>
      </c>
      <c r="D557" s="11" t="str">
        <f t="shared" si="14"/>
        <v>T238 - UTE Vilomara</v>
      </c>
    </row>
    <row r="558" spans="1:4" x14ac:dyDescent="0.25">
      <c r="A558" s="10"/>
      <c r="B558" s="11" t="s">
        <v>1242</v>
      </c>
      <c r="C558" s="12" t="s">
        <v>1243</v>
      </c>
      <c r="D558" s="11" t="str">
        <f t="shared" si="14"/>
        <v>T239 - UTE MAREPA-CARPA Pam</v>
      </c>
    </row>
    <row r="559" spans="1:4" x14ac:dyDescent="0.25">
      <c r="A559" s="10"/>
      <c r="B559" s="11" t="s">
        <v>1244</v>
      </c>
      <c r="C559" s="12" t="s">
        <v>1245</v>
      </c>
      <c r="D559" s="11" t="str">
        <f t="shared" si="14"/>
        <v>T240 - UTE Bailín Etapa 2</v>
      </c>
    </row>
    <row r="560" spans="1:4" x14ac:dyDescent="0.25">
      <c r="A560" s="10"/>
      <c r="B560" s="11" t="s">
        <v>1246</v>
      </c>
      <c r="C560" s="12" t="s">
        <v>1247</v>
      </c>
      <c r="D560" s="11" t="str">
        <f t="shared" si="14"/>
        <v>T241 - UTE NAFTIL</v>
      </c>
    </row>
    <row r="561" spans="1:4" x14ac:dyDescent="0.25">
      <c r="A561" s="10"/>
      <c r="B561" s="11" t="s">
        <v>1248</v>
      </c>
      <c r="C561" s="12" t="s">
        <v>1249</v>
      </c>
      <c r="D561" s="11" t="str">
        <f t="shared" si="14"/>
        <v>T242 - UTE LAGUNAS ARGANDA</v>
      </c>
    </row>
    <row r="562" spans="1:4" x14ac:dyDescent="0.25">
      <c r="A562" s="10"/>
      <c r="B562" s="11" t="s">
        <v>1250</v>
      </c>
      <c r="C562" s="12" t="s">
        <v>1251</v>
      </c>
      <c r="D562" s="11" t="str">
        <f t="shared" si="14"/>
        <v>T243 - Ute Vilomara II</v>
      </c>
    </row>
    <row r="563" spans="1:4" x14ac:dyDescent="0.25">
      <c r="A563" s="10"/>
      <c r="B563" s="11" t="s">
        <v>1252</v>
      </c>
      <c r="C563" s="12" t="s">
        <v>1253</v>
      </c>
      <c r="D563" s="11" t="str">
        <f t="shared" si="14"/>
        <v>T244 - UTE BZ-2 Zona Franca</v>
      </c>
    </row>
    <row r="564" spans="1:4" x14ac:dyDescent="0.25">
      <c r="A564" s="10"/>
      <c r="B564" s="11" t="s">
        <v>1254</v>
      </c>
      <c r="C564" s="12" t="s">
        <v>1255</v>
      </c>
      <c r="D564" s="11" t="str">
        <f t="shared" si="14"/>
        <v>T245 - UTE sols moll APB</v>
      </c>
    </row>
    <row r="565" spans="1:4" x14ac:dyDescent="0.25">
      <c r="A565" s="10"/>
      <c r="B565" s="11" t="s">
        <v>1256</v>
      </c>
      <c r="C565" s="12" t="s">
        <v>1257</v>
      </c>
      <c r="D565" s="11" t="str">
        <f t="shared" si="14"/>
        <v>T400 - UTE CANGAS</v>
      </c>
    </row>
    <row r="566" spans="1:4" x14ac:dyDescent="0.25">
      <c r="A566" s="10"/>
      <c r="B566" s="11" t="s">
        <v>1258</v>
      </c>
      <c r="C566" s="12" t="s">
        <v>1259</v>
      </c>
      <c r="D566" s="11" t="str">
        <f t="shared" si="14"/>
        <v>T402 - UTE EDAR CUERVA</v>
      </c>
    </row>
    <row r="567" spans="1:4" x14ac:dyDescent="0.25">
      <c r="A567" s="10"/>
      <c r="B567" s="11" t="s">
        <v>1260</v>
      </c>
      <c r="C567" s="12" t="s">
        <v>1261</v>
      </c>
      <c r="D567" s="11" t="str">
        <f t="shared" si="14"/>
        <v>T403 - UTE NIGRAN</v>
      </c>
    </row>
    <row r="568" spans="1:4" x14ac:dyDescent="0.25">
      <c r="A568" s="10"/>
      <c r="B568" s="11" t="s">
        <v>1262</v>
      </c>
      <c r="C568" s="12" t="s">
        <v>1263</v>
      </c>
      <c r="D568" s="11" t="str">
        <f t="shared" si="14"/>
        <v>T404 - UTE AIGUES DE LLEIDA</v>
      </c>
    </row>
    <row r="569" spans="1:4" x14ac:dyDescent="0.25">
      <c r="A569" s="10"/>
      <c r="B569" s="11" t="s">
        <v>1264</v>
      </c>
      <c r="C569" s="12" t="s">
        <v>1265</v>
      </c>
      <c r="D569" s="11" t="str">
        <f t="shared" si="14"/>
        <v>T406 - UTE AQUALIA-FCC VIGO</v>
      </c>
    </row>
    <row r="570" spans="1:4" x14ac:dyDescent="0.25">
      <c r="A570" s="10"/>
      <c r="B570" s="11" t="s">
        <v>1266</v>
      </c>
      <c r="C570" s="12" t="s">
        <v>1267</v>
      </c>
      <c r="D570" s="11" t="str">
        <f t="shared" si="14"/>
        <v>T407 - UTE Tomelloso</v>
      </c>
    </row>
    <row r="571" spans="1:4" x14ac:dyDescent="0.25">
      <c r="A571" s="10"/>
      <c r="B571" s="11" t="s">
        <v>1268</v>
      </c>
      <c r="C571" s="12" t="s">
        <v>1269</v>
      </c>
      <c r="D571" s="11" t="str">
        <f t="shared" si="14"/>
        <v>T408 - UTE EDAR ALMANSA</v>
      </c>
    </row>
    <row r="572" spans="1:4" x14ac:dyDescent="0.25">
      <c r="A572" s="10"/>
      <c r="B572" s="11" t="s">
        <v>1270</v>
      </c>
      <c r="C572" s="12" t="s">
        <v>1271</v>
      </c>
      <c r="D572" s="11" t="str">
        <f t="shared" si="14"/>
        <v>T409 - UTE Parla</v>
      </c>
    </row>
    <row r="573" spans="1:4" x14ac:dyDescent="0.25">
      <c r="A573" s="10"/>
      <c r="B573" s="11" t="s">
        <v>1272</v>
      </c>
      <c r="C573" s="12" t="s">
        <v>1273</v>
      </c>
      <c r="D573" s="11" t="str">
        <f t="shared" si="14"/>
        <v>T410 - UTE NOVELDA</v>
      </c>
    </row>
    <row r="574" spans="1:4" x14ac:dyDescent="0.25">
      <c r="A574" s="10"/>
      <c r="B574" s="11" t="s">
        <v>1274</v>
      </c>
      <c r="C574" s="12" t="s">
        <v>1275</v>
      </c>
      <c r="D574" s="11" t="str">
        <f t="shared" si="14"/>
        <v>T411 - UTE SANTOMERA</v>
      </c>
    </row>
    <row r="575" spans="1:4" x14ac:dyDescent="0.25">
      <c r="A575" s="10"/>
      <c r="B575" s="11" t="s">
        <v>1276</v>
      </c>
      <c r="C575" s="12" t="s">
        <v>1277</v>
      </c>
      <c r="D575" s="11" t="str">
        <f t="shared" si="14"/>
        <v>T412 - UTE TABLADA</v>
      </c>
    </row>
    <row r="576" spans="1:4" x14ac:dyDescent="0.25">
      <c r="A576" s="10"/>
      <c r="B576" s="11" t="s">
        <v>1278</v>
      </c>
      <c r="C576" s="12" t="s">
        <v>1279</v>
      </c>
      <c r="D576" s="11" t="str">
        <f t="shared" si="14"/>
        <v>T413 - UTE AGUAS TOMELLOSO</v>
      </c>
    </row>
    <row r="577" spans="1:4" x14ac:dyDescent="0.25">
      <c r="A577" s="10"/>
      <c r="B577" s="11" t="s">
        <v>1280</v>
      </c>
      <c r="C577" s="12" t="s">
        <v>1281</v>
      </c>
      <c r="D577" s="11" t="str">
        <f t="shared" si="14"/>
        <v>T414 - FCC AQUALIA OVIEDO UTE</v>
      </c>
    </row>
    <row r="578" spans="1:4" x14ac:dyDescent="0.25">
      <c r="A578" s="10"/>
      <c r="B578" s="11" t="s">
        <v>1282</v>
      </c>
      <c r="C578" s="12" t="s">
        <v>1283</v>
      </c>
      <c r="D578" s="11" t="str">
        <f t="shared" si="14"/>
        <v>T415 - UTE FCC-AQUALIA SALAMANCA</v>
      </c>
    </row>
    <row r="579" spans="1:4" x14ac:dyDescent="0.25">
      <c r="A579" s="10"/>
      <c r="B579" s="11" t="s">
        <v>1284</v>
      </c>
      <c r="C579" s="12" t="s">
        <v>1285</v>
      </c>
      <c r="D579" s="11" t="str">
        <f t="shared" si="14"/>
        <v>T417 - UTE REDONDELA</v>
      </c>
    </row>
    <row r="580" spans="1:4" x14ac:dyDescent="0.25">
      <c r="A580" s="10"/>
      <c r="B580" s="11" t="s">
        <v>1286</v>
      </c>
      <c r="C580" s="12" t="s">
        <v>1287</v>
      </c>
      <c r="D580" s="11" t="str">
        <f t="shared" si="14"/>
        <v>T418 - UTE DENIA</v>
      </c>
    </row>
    <row r="581" spans="1:4" x14ac:dyDescent="0.25">
      <c r="A581" s="10"/>
      <c r="B581" s="11" t="s">
        <v>1288</v>
      </c>
      <c r="C581" s="12" t="s">
        <v>1289</v>
      </c>
      <c r="D581" s="11" t="str">
        <f t="shared" si="14"/>
        <v>T419 - UTE Infilco</v>
      </c>
    </row>
    <row r="582" spans="1:4" x14ac:dyDescent="0.25">
      <c r="A582" s="10"/>
      <c r="B582" s="11" t="s">
        <v>1290</v>
      </c>
      <c r="C582" s="12" t="s">
        <v>1291</v>
      </c>
      <c r="D582" s="11" t="str">
        <f t="shared" si="14"/>
        <v>T420 - UTE Aqualia Intagua</v>
      </c>
    </row>
    <row r="583" spans="1:4" x14ac:dyDescent="0.25">
      <c r="A583" s="10"/>
      <c r="B583" s="11" t="s">
        <v>1292</v>
      </c>
      <c r="C583" s="12" t="s">
        <v>1293</v>
      </c>
      <c r="D583" s="11" t="str">
        <f t="shared" si="14"/>
        <v>T422 - UTE TARAZONA</v>
      </c>
    </row>
    <row r="584" spans="1:4" x14ac:dyDescent="0.25">
      <c r="A584" s="10"/>
      <c r="B584" s="11" t="s">
        <v>1294</v>
      </c>
      <c r="C584" s="12" t="s">
        <v>1295</v>
      </c>
      <c r="D584" s="11" t="str">
        <f t="shared" si="14"/>
        <v>T423 - UTE AQUALIA PILOÑA</v>
      </c>
    </row>
    <row r="585" spans="1:4" x14ac:dyDescent="0.25">
      <c r="A585" s="10"/>
      <c r="B585" s="11" t="s">
        <v>1296</v>
      </c>
      <c r="C585" s="12" t="s">
        <v>1297</v>
      </c>
      <c r="D585" s="11" t="str">
        <f t="shared" si="14"/>
        <v>T424 - UTE DEPOSITO CABECERA</v>
      </c>
    </row>
    <row r="586" spans="1:4" x14ac:dyDescent="0.25">
      <c r="A586" s="10"/>
      <c r="B586" s="11" t="s">
        <v>1298</v>
      </c>
      <c r="C586" s="12" t="s">
        <v>1299</v>
      </c>
      <c r="D586" s="11" t="str">
        <f t="shared" si="14"/>
        <v>T425 - UTE FS SANT CUGAT</v>
      </c>
    </row>
    <row r="587" spans="1:4" x14ac:dyDescent="0.25">
      <c r="A587" s="10"/>
      <c r="B587" s="11" t="s">
        <v>1300</v>
      </c>
      <c r="C587" s="12" t="s">
        <v>1301</v>
      </c>
      <c r="D587" s="11" t="str">
        <f t="shared" si="14"/>
        <v>T426 - UTE Oficina de Atención T</v>
      </c>
    </row>
    <row r="588" spans="1:4" x14ac:dyDescent="0.25">
      <c r="A588" s="10"/>
      <c r="B588" s="11" t="s">
        <v>1302</v>
      </c>
      <c r="C588" s="12" t="s">
        <v>1303</v>
      </c>
      <c r="D588" s="11" t="str">
        <f t="shared" si="14"/>
        <v>T427 - UTE AQUALIA-INIMA</v>
      </c>
    </row>
    <row r="589" spans="1:4" x14ac:dyDescent="0.25">
      <c r="A589" s="10"/>
      <c r="B589" s="11" t="s">
        <v>1304</v>
      </c>
      <c r="C589" s="12" t="s">
        <v>1305</v>
      </c>
      <c r="D589" s="11" t="str">
        <f t="shared" ref="D589:D652" si="15">B589&amp;" - "&amp;C589</f>
        <v>T428 - UTE Delta</v>
      </c>
    </row>
    <row r="590" spans="1:4" x14ac:dyDescent="0.25">
      <c r="A590" s="10"/>
      <c r="B590" s="11" t="s">
        <v>1306</v>
      </c>
      <c r="C590" s="12" t="s">
        <v>1307</v>
      </c>
      <c r="D590" s="11" t="str">
        <f t="shared" si="15"/>
        <v>T429 - UTE Idam Ibiza</v>
      </c>
    </row>
    <row r="591" spans="1:4" x14ac:dyDescent="0.25">
      <c r="A591" s="10"/>
      <c r="B591" s="11" t="s">
        <v>1308</v>
      </c>
      <c r="C591" s="12" t="s">
        <v>1309</v>
      </c>
      <c r="D591" s="11" t="str">
        <f t="shared" si="15"/>
        <v>T432 - UTE GUADIANA</v>
      </c>
    </row>
    <row r="592" spans="1:4" x14ac:dyDescent="0.25">
      <c r="A592" s="10"/>
      <c r="B592" s="11" t="s">
        <v>1310</v>
      </c>
      <c r="C592" s="12" t="s">
        <v>1311</v>
      </c>
      <c r="D592" s="11" t="str">
        <f t="shared" si="15"/>
        <v>T433 - UTE MOLINA</v>
      </c>
    </row>
    <row r="593" spans="1:4" x14ac:dyDescent="0.25">
      <c r="A593" s="10"/>
      <c r="B593" s="11" t="s">
        <v>1312</v>
      </c>
      <c r="C593" s="12" t="s">
        <v>1313</v>
      </c>
      <c r="D593" s="11" t="str">
        <f t="shared" si="15"/>
        <v>T434 - UTE FS BADAJOZ</v>
      </c>
    </row>
    <row r="594" spans="1:4" x14ac:dyDescent="0.25">
      <c r="A594" s="10"/>
      <c r="B594" s="11" t="s">
        <v>1314</v>
      </c>
      <c r="C594" s="12" t="s">
        <v>1315</v>
      </c>
      <c r="D594" s="11" t="str">
        <f t="shared" si="15"/>
        <v>T435 - UTE MERIDA</v>
      </c>
    </row>
    <row r="595" spans="1:4" x14ac:dyDescent="0.25">
      <c r="A595" s="10"/>
      <c r="B595" s="11" t="s">
        <v>1316</v>
      </c>
      <c r="C595" s="12" t="s">
        <v>1317</v>
      </c>
      <c r="D595" s="11" t="str">
        <f t="shared" si="15"/>
        <v>T437 - UTE DEPURACION HUESCA</v>
      </c>
    </row>
    <row r="596" spans="1:4" x14ac:dyDescent="0.25">
      <c r="A596" s="10"/>
      <c r="B596" s="11" t="s">
        <v>1318</v>
      </c>
      <c r="C596" s="12" t="s">
        <v>1319</v>
      </c>
      <c r="D596" s="11" t="str">
        <f t="shared" si="15"/>
        <v>T439 - UTE SOLANA</v>
      </c>
    </row>
    <row r="597" spans="1:4" x14ac:dyDescent="0.25">
      <c r="A597" s="10"/>
      <c r="B597" s="11" t="s">
        <v>1320</v>
      </c>
      <c r="C597" s="12" t="s">
        <v>1321</v>
      </c>
      <c r="D597" s="11" t="str">
        <f t="shared" si="15"/>
        <v>T440 - UTE FS GRAN CANARIA</v>
      </c>
    </row>
    <row r="598" spans="1:4" x14ac:dyDescent="0.25">
      <c r="A598" s="10"/>
      <c r="B598" s="11" t="s">
        <v>1322</v>
      </c>
      <c r="C598" s="12" t="s">
        <v>1323</v>
      </c>
      <c r="D598" s="11" t="str">
        <f t="shared" si="15"/>
        <v>T441 - UTE FS MUNGEST</v>
      </c>
    </row>
    <row r="599" spans="1:4" x14ac:dyDescent="0.25">
      <c r="A599" s="10"/>
      <c r="B599" s="11" t="s">
        <v>1324</v>
      </c>
      <c r="C599" s="12" t="s">
        <v>1325</v>
      </c>
      <c r="D599" s="11" t="str">
        <f t="shared" si="15"/>
        <v>T442 - UTE SABIÑANIGO</v>
      </c>
    </row>
    <row r="600" spans="1:4" x14ac:dyDescent="0.25">
      <c r="A600" s="10"/>
      <c r="B600" s="11" t="s">
        <v>1326</v>
      </c>
      <c r="C600" s="12" t="s">
        <v>1327</v>
      </c>
      <c r="D600" s="11" t="str">
        <f t="shared" si="15"/>
        <v>T443 - UTE EDAR ELCHE</v>
      </c>
    </row>
    <row r="601" spans="1:4" x14ac:dyDescent="0.25">
      <c r="A601" s="10"/>
      <c r="B601" s="11" t="s">
        <v>1328</v>
      </c>
      <c r="C601" s="12" t="s">
        <v>1329</v>
      </c>
      <c r="D601" s="11" t="str">
        <f t="shared" si="15"/>
        <v>T444 - UTE GUAREÑA</v>
      </c>
    </row>
    <row r="602" spans="1:4" x14ac:dyDescent="0.25">
      <c r="A602" s="10"/>
      <c r="B602" s="11" t="s">
        <v>1330</v>
      </c>
      <c r="C602" s="12" t="s">
        <v>1331</v>
      </c>
      <c r="D602" s="11" t="str">
        <f t="shared" si="15"/>
        <v>T445 - UTE FS MUNGEST II</v>
      </c>
    </row>
    <row r="603" spans="1:4" x14ac:dyDescent="0.25">
      <c r="A603" s="10"/>
      <c r="B603" s="11" t="s">
        <v>1332</v>
      </c>
      <c r="C603" s="12" t="s">
        <v>1333</v>
      </c>
      <c r="D603" s="11" t="str">
        <f t="shared" si="15"/>
        <v>T446 - UTE EX. ITAM TORDERA</v>
      </c>
    </row>
    <row r="604" spans="1:4" x14ac:dyDescent="0.25">
      <c r="A604" s="10"/>
      <c r="B604" s="11" t="s">
        <v>1334</v>
      </c>
      <c r="C604" s="12" t="s">
        <v>1335</v>
      </c>
      <c r="D604" s="11" t="str">
        <f t="shared" si="15"/>
        <v>T447 - UTE Aqualia-fcc-myasa</v>
      </c>
    </row>
    <row r="605" spans="1:4" x14ac:dyDescent="0.25">
      <c r="A605" s="10"/>
      <c r="B605" s="11" t="s">
        <v>1336</v>
      </c>
      <c r="C605" s="12" t="s">
        <v>1337</v>
      </c>
      <c r="D605" s="11" t="str">
        <f t="shared" si="15"/>
        <v>T448 - UTE EDAR ALMENDRALEJO</v>
      </c>
    </row>
    <row r="606" spans="1:4" x14ac:dyDescent="0.25">
      <c r="A606" s="10"/>
      <c r="B606" s="11" t="s">
        <v>1338</v>
      </c>
      <c r="C606" s="12" t="s">
        <v>1339</v>
      </c>
      <c r="D606" s="11" t="str">
        <f t="shared" si="15"/>
        <v>T449 - UTE FS PARLA</v>
      </c>
    </row>
    <row r="607" spans="1:4" x14ac:dyDescent="0.25">
      <c r="A607" s="10"/>
      <c r="B607" s="11" t="s">
        <v>1340</v>
      </c>
      <c r="C607" s="12" t="s">
        <v>1341</v>
      </c>
      <c r="D607" s="11" t="str">
        <f t="shared" si="15"/>
        <v>T450 - UTE Calahorra</v>
      </c>
    </row>
    <row r="608" spans="1:4" x14ac:dyDescent="0.25">
      <c r="A608" s="10"/>
      <c r="B608" s="11" t="s">
        <v>1342</v>
      </c>
      <c r="C608" s="12" t="s">
        <v>1343</v>
      </c>
      <c r="D608" s="11" t="str">
        <f t="shared" si="15"/>
        <v>T452 - UTE Gestión De Fangos Pit</v>
      </c>
    </row>
    <row r="609" spans="1:4" x14ac:dyDescent="0.25">
      <c r="A609" s="10"/>
      <c r="B609" s="11" t="s">
        <v>1344</v>
      </c>
      <c r="C609" s="12" t="s">
        <v>1345</v>
      </c>
      <c r="D609" s="11" t="str">
        <f t="shared" si="15"/>
        <v>T454 - UTE Edar De Krispijana</v>
      </c>
    </row>
    <row r="610" spans="1:4" x14ac:dyDescent="0.25">
      <c r="A610" s="10"/>
      <c r="B610" s="11" t="s">
        <v>1346</v>
      </c>
      <c r="C610" s="12" t="s">
        <v>1347</v>
      </c>
      <c r="D610" s="11" t="str">
        <f t="shared" si="15"/>
        <v>T456 - UTE FANGOS MENORCA</v>
      </c>
    </row>
    <row r="611" spans="1:4" x14ac:dyDescent="0.25">
      <c r="A611" s="10"/>
      <c r="B611" s="11" t="s">
        <v>1348</v>
      </c>
      <c r="C611" s="12" t="s">
        <v>1349</v>
      </c>
      <c r="D611" s="11" t="str">
        <f t="shared" si="15"/>
        <v>T457 - UTE La Mina</v>
      </c>
    </row>
    <row r="612" spans="1:4" x14ac:dyDescent="0.25">
      <c r="A612" s="10"/>
      <c r="B612" s="11" t="s">
        <v>1350</v>
      </c>
      <c r="C612" s="12" t="s">
        <v>1351</v>
      </c>
      <c r="D612" s="11" t="str">
        <f t="shared" si="15"/>
        <v>T458 - UTE Seafsa-jame E Isaac R</v>
      </c>
    </row>
    <row r="613" spans="1:4" x14ac:dyDescent="0.25">
      <c r="A613" s="10"/>
      <c r="B613" s="11" t="s">
        <v>1352</v>
      </c>
      <c r="C613" s="12" t="s">
        <v>1353</v>
      </c>
      <c r="D613" s="11" t="str">
        <f t="shared" si="15"/>
        <v>T459 - Ute Red Igueste</v>
      </c>
    </row>
    <row r="614" spans="1:4" x14ac:dyDescent="0.25">
      <c r="A614" s="10"/>
      <c r="B614" s="11" t="s">
        <v>1354</v>
      </c>
      <c r="C614" s="12" t="s">
        <v>1355</v>
      </c>
      <c r="D614" s="11" t="str">
        <f t="shared" si="15"/>
        <v>T460 - UTE CAN BOSSA</v>
      </c>
    </row>
    <row r="615" spans="1:4" x14ac:dyDescent="0.25">
      <c r="A615" s="10"/>
      <c r="B615" s="11" t="s">
        <v>1356</v>
      </c>
      <c r="C615" s="12" t="s">
        <v>1357</v>
      </c>
      <c r="D615" s="11" t="str">
        <f t="shared" si="15"/>
        <v>T461 - UTE NIJAR</v>
      </c>
    </row>
    <row r="616" spans="1:4" x14ac:dyDescent="0.25">
      <c r="A616" s="10"/>
      <c r="B616" s="11" t="s">
        <v>1358</v>
      </c>
      <c r="C616" s="12" t="s">
        <v>1359</v>
      </c>
      <c r="D616" s="11" t="str">
        <f t="shared" si="15"/>
        <v>T463 - UTE Idam Sant Antoni</v>
      </c>
    </row>
    <row r="617" spans="1:4" x14ac:dyDescent="0.25">
      <c r="A617" s="10"/>
      <c r="B617" s="11" t="s">
        <v>1360</v>
      </c>
      <c r="C617" s="12" t="s">
        <v>1361</v>
      </c>
      <c r="D617" s="11" t="str">
        <f t="shared" si="15"/>
        <v>T464 - UTE SEAFSA LANZAROTE</v>
      </c>
    </row>
    <row r="618" spans="1:4" x14ac:dyDescent="0.25">
      <c r="A618" s="10"/>
      <c r="B618" s="11" t="s">
        <v>1362</v>
      </c>
      <c r="C618" s="12" t="s">
        <v>1363</v>
      </c>
      <c r="D618" s="11" t="str">
        <f t="shared" si="15"/>
        <v>T465 - UTE AGUAS DE ALCALA</v>
      </c>
    </row>
    <row r="619" spans="1:4" x14ac:dyDescent="0.25">
      <c r="A619" s="10"/>
      <c r="B619" s="11" t="s">
        <v>1364</v>
      </c>
      <c r="C619" s="12" t="s">
        <v>1365</v>
      </c>
      <c r="D619" s="11" t="str">
        <f t="shared" si="15"/>
        <v>T468 - UTE COL.LECTOR MAGRANERS</v>
      </c>
    </row>
    <row r="620" spans="1:4" x14ac:dyDescent="0.25">
      <c r="A620" s="10"/>
      <c r="B620" s="11" t="s">
        <v>1366</v>
      </c>
      <c r="C620" s="12" t="s">
        <v>1367</v>
      </c>
      <c r="D620" s="11" t="str">
        <f t="shared" si="15"/>
        <v>T470 - UTE SAN VICENTE</v>
      </c>
    </row>
    <row r="621" spans="1:4" x14ac:dyDescent="0.25">
      <c r="A621" s="10"/>
      <c r="B621" s="11" t="s">
        <v>1368</v>
      </c>
      <c r="C621" s="12" t="s">
        <v>1369</v>
      </c>
      <c r="D621" s="11" t="str">
        <f t="shared" si="15"/>
        <v>T471 - UTE AQUALBAL</v>
      </c>
    </row>
    <row r="622" spans="1:4" x14ac:dyDescent="0.25">
      <c r="A622" s="10"/>
      <c r="B622" s="11" t="s">
        <v>1370</v>
      </c>
      <c r="C622" s="12" t="s">
        <v>1371</v>
      </c>
      <c r="D622" s="11" t="str">
        <f t="shared" si="15"/>
        <v>T472 - UTE OBRAS ALCALA</v>
      </c>
    </row>
    <row r="623" spans="1:4" x14ac:dyDescent="0.25">
      <c r="A623" s="10"/>
      <c r="B623" s="11" t="s">
        <v>1372</v>
      </c>
      <c r="C623" s="12" t="s">
        <v>1373</v>
      </c>
      <c r="D623" s="11" t="str">
        <f t="shared" si="15"/>
        <v>T473 - UTE Ampliacion Idam</v>
      </c>
    </row>
    <row r="624" spans="1:4" x14ac:dyDescent="0.25">
      <c r="A624" s="10"/>
      <c r="B624" s="11" t="s">
        <v>1374</v>
      </c>
      <c r="C624" s="12" t="s">
        <v>1375</v>
      </c>
      <c r="D624" s="11" t="str">
        <f t="shared" si="15"/>
        <v>T474 - UTE GESTION LODOS CYII</v>
      </c>
    </row>
    <row r="625" spans="1:4" x14ac:dyDescent="0.25">
      <c r="A625" s="10"/>
      <c r="B625" s="11" t="s">
        <v>1376</v>
      </c>
      <c r="C625" s="12" t="s">
        <v>1377</v>
      </c>
      <c r="D625" s="11" t="str">
        <f t="shared" si="15"/>
        <v>T476 - UTE Obra Ampliacion</v>
      </c>
    </row>
    <row r="626" spans="1:4" x14ac:dyDescent="0.25">
      <c r="A626" s="10"/>
      <c r="B626" s="11" t="s">
        <v>1378</v>
      </c>
      <c r="C626" s="12" t="s">
        <v>1379</v>
      </c>
      <c r="D626" s="11" t="str">
        <f t="shared" si="15"/>
        <v>T478 - UTE AGUAS  DORAMAS</v>
      </c>
    </row>
    <row r="627" spans="1:4" x14ac:dyDescent="0.25">
      <c r="A627" s="10"/>
      <c r="B627" s="11" t="s">
        <v>1380</v>
      </c>
      <c r="C627" s="12" t="s">
        <v>1381</v>
      </c>
      <c r="D627" s="11" t="str">
        <f t="shared" si="15"/>
        <v>T480 - UTE Gestión fangos I</v>
      </c>
    </row>
    <row r="628" spans="1:4" x14ac:dyDescent="0.25">
      <c r="A628" s="10"/>
      <c r="B628" s="11" t="s">
        <v>1382</v>
      </c>
      <c r="C628" s="12" t="s">
        <v>1383</v>
      </c>
      <c r="D628" s="11" t="str">
        <f t="shared" si="15"/>
        <v>T482 - UTE BOMBEO VALMOJADO</v>
      </c>
    </row>
    <row r="629" spans="1:4" x14ac:dyDescent="0.25">
      <c r="A629" s="10"/>
      <c r="B629" s="11" t="s">
        <v>1384</v>
      </c>
      <c r="C629" s="12" t="s">
        <v>1385</v>
      </c>
      <c r="D629" s="11" t="str">
        <f t="shared" si="15"/>
        <v>T483 - UTE A Guarda</v>
      </c>
    </row>
    <row r="630" spans="1:4" x14ac:dyDescent="0.25">
      <c r="A630" s="10"/>
      <c r="B630" s="11" t="s">
        <v>1386</v>
      </c>
      <c r="C630" s="12" t="s">
        <v>1387</v>
      </c>
      <c r="D630" s="11" t="str">
        <f t="shared" si="15"/>
        <v>T484 - UTE CANDAS</v>
      </c>
    </row>
    <row r="631" spans="1:4" x14ac:dyDescent="0.25">
      <c r="A631" s="10"/>
      <c r="B631" s="11" t="s">
        <v>1388</v>
      </c>
      <c r="C631" s="12" t="s">
        <v>1389</v>
      </c>
      <c r="D631" s="11" t="str">
        <f t="shared" si="15"/>
        <v>T485 - UTE ETAP Orbigo</v>
      </c>
    </row>
    <row r="632" spans="1:4" x14ac:dyDescent="0.25">
      <c r="A632" s="10"/>
      <c r="B632" s="11" t="s">
        <v>1390</v>
      </c>
      <c r="C632" s="12" t="s">
        <v>1391</v>
      </c>
      <c r="D632" s="11" t="str">
        <f t="shared" si="15"/>
        <v>T486 - UTE Eptisa-Entemanser</v>
      </c>
    </row>
    <row r="633" spans="1:4" x14ac:dyDescent="0.25">
      <c r="A633" s="10"/>
      <c r="B633" s="11" t="s">
        <v>1392</v>
      </c>
      <c r="C633" s="12" t="s">
        <v>1393</v>
      </c>
      <c r="D633" s="11" t="str">
        <f t="shared" si="15"/>
        <v>T487 - UTE SEGURIDAD VALDEBEBAS</v>
      </c>
    </row>
    <row r="634" spans="1:4" x14ac:dyDescent="0.25">
      <c r="A634" s="10"/>
      <c r="B634" s="11" t="s">
        <v>1394</v>
      </c>
      <c r="C634" s="12" t="s">
        <v>1395</v>
      </c>
      <c r="D634" s="11" t="str">
        <f t="shared" si="15"/>
        <v>T488 - UTE ABASTECIM  ZARAGOZA</v>
      </c>
    </row>
    <row r="635" spans="1:4" x14ac:dyDescent="0.25">
      <c r="A635" s="10"/>
      <c r="B635" s="11" t="s">
        <v>1396</v>
      </c>
      <c r="C635" s="12" t="s">
        <v>1397</v>
      </c>
      <c r="D635" s="11" t="str">
        <f t="shared" si="15"/>
        <v>T490 - UTE PISC. ALBORAYA</v>
      </c>
    </row>
    <row r="636" spans="1:4" x14ac:dyDescent="0.25">
      <c r="A636" s="10"/>
      <c r="B636" s="11" t="s">
        <v>1398</v>
      </c>
      <c r="C636" s="12" t="s">
        <v>1399</v>
      </c>
      <c r="D636" s="11" t="str">
        <f t="shared" si="15"/>
        <v>T491 - UTE ETAP HELLIN</v>
      </c>
    </row>
    <row r="637" spans="1:4" x14ac:dyDescent="0.25">
      <c r="A637" s="10"/>
      <c r="B637" s="11" t="s">
        <v>1400</v>
      </c>
      <c r="C637" s="12" t="s">
        <v>1401</v>
      </c>
      <c r="D637" s="11" t="str">
        <f t="shared" si="15"/>
        <v>T492 - ETAP ABLANEDA UTE</v>
      </c>
    </row>
    <row r="638" spans="1:4" x14ac:dyDescent="0.25">
      <c r="A638" s="10"/>
      <c r="B638" s="11" t="s">
        <v>1402</v>
      </c>
      <c r="C638" s="12" t="s">
        <v>1403</v>
      </c>
      <c r="D638" s="11" t="str">
        <f t="shared" si="15"/>
        <v>T493 - UTE ABASTECIM VILLALON</v>
      </c>
    </row>
    <row r="639" spans="1:4" x14ac:dyDescent="0.25">
      <c r="A639" s="10"/>
      <c r="B639" s="11" t="s">
        <v>1404</v>
      </c>
      <c r="C639" s="12" t="s">
        <v>1405</v>
      </c>
      <c r="D639" s="11" t="str">
        <f t="shared" si="15"/>
        <v>T494 - UTE Aguas Valdeluz</v>
      </c>
    </row>
    <row r="640" spans="1:4" x14ac:dyDescent="0.25">
      <c r="A640" s="10"/>
      <c r="B640" s="11" t="s">
        <v>1406</v>
      </c>
      <c r="C640" s="12" t="s">
        <v>1407</v>
      </c>
      <c r="D640" s="11" t="str">
        <f t="shared" si="15"/>
        <v>T495 - UTE GESTION PISCINA MULA</v>
      </c>
    </row>
    <row r="641" spans="1:4" x14ac:dyDescent="0.25">
      <c r="A641" s="10"/>
      <c r="B641" s="11" t="s">
        <v>1408</v>
      </c>
      <c r="C641" s="12" t="s">
        <v>1409</v>
      </c>
      <c r="D641" s="11" t="str">
        <f t="shared" si="15"/>
        <v>T496 - UTE Actuación 11 Teruel</v>
      </c>
    </row>
    <row r="642" spans="1:4" x14ac:dyDescent="0.25">
      <c r="A642" s="10"/>
      <c r="B642" s="11" t="s">
        <v>1410</v>
      </c>
      <c r="C642" s="12" t="s">
        <v>1411</v>
      </c>
      <c r="D642" s="11" t="str">
        <f t="shared" si="15"/>
        <v>T497 - UTE PLAZA CRISTO</v>
      </c>
    </row>
    <row r="643" spans="1:4" x14ac:dyDescent="0.25">
      <c r="A643" s="10"/>
      <c r="B643" s="11" t="s">
        <v>1412</v>
      </c>
      <c r="C643" s="12" t="s">
        <v>1413</v>
      </c>
      <c r="D643" s="11" t="str">
        <f t="shared" si="15"/>
        <v>T498 - UTE CENTRO DEPORT CABEZO</v>
      </c>
    </row>
    <row r="644" spans="1:4" x14ac:dyDescent="0.25">
      <c r="A644" s="10"/>
      <c r="B644" s="11" t="s">
        <v>1414</v>
      </c>
      <c r="C644" s="12" t="s">
        <v>1415</v>
      </c>
      <c r="D644" s="11" t="str">
        <f t="shared" si="15"/>
        <v>T499 - UTE Ampliacion Edar Abrer</v>
      </c>
    </row>
    <row r="645" spans="1:4" x14ac:dyDescent="0.25">
      <c r="A645" s="10"/>
      <c r="B645" s="11" t="s">
        <v>1416</v>
      </c>
      <c r="C645" s="12" t="s">
        <v>1417</v>
      </c>
      <c r="D645" s="11" t="str">
        <f t="shared" si="15"/>
        <v>T500 - UTE LA SAGRA</v>
      </c>
    </row>
    <row r="646" spans="1:4" x14ac:dyDescent="0.25">
      <c r="A646" s="10"/>
      <c r="B646" s="11" t="s">
        <v>1418</v>
      </c>
      <c r="C646" s="12" t="s">
        <v>1419</v>
      </c>
      <c r="D646" s="11" t="str">
        <f t="shared" si="15"/>
        <v>T501 - UTE Sant Lloren</v>
      </c>
    </row>
    <row r="647" spans="1:4" x14ac:dyDescent="0.25">
      <c r="A647" s="10"/>
      <c r="B647" s="11" t="s">
        <v>1420</v>
      </c>
      <c r="C647" s="12" t="s">
        <v>1421</v>
      </c>
      <c r="D647" s="11" t="str">
        <f t="shared" si="15"/>
        <v>T502 - UTE Edar Culebro Equipos</v>
      </c>
    </row>
    <row r="648" spans="1:4" x14ac:dyDescent="0.25">
      <c r="A648" s="10"/>
      <c r="B648" s="11" t="s">
        <v>1422</v>
      </c>
      <c r="C648" s="12" t="s">
        <v>1423</v>
      </c>
      <c r="D648" s="11" t="str">
        <f t="shared" si="15"/>
        <v>T504 - UTE Etap Las Eras</v>
      </c>
    </row>
    <row r="649" spans="1:4" x14ac:dyDescent="0.25">
      <c r="A649" s="10"/>
      <c r="B649" s="11" t="s">
        <v>1424</v>
      </c>
      <c r="C649" s="12" t="s">
        <v>1425</v>
      </c>
      <c r="D649" s="11" t="str">
        <f t="shared" si="15"/>
        <v>T505 - UTE EDAM SANTA EULALIA</v>
      </c>
    </row>
    <row r="650" spans="1:4" x14ac:dyDescent="0.25">
      <c r="A650" s="10"/>
      <c r="B650" s="11" t="s">
        <v>1426</v>
      </c>
      <c r="C650" s="12" t="s">
        <v>1427</v>
      </c>
      <c r="D650" s="11" t="str">
        <f t="shared" si="15"/>
        <v>T506 - UTE Idam Ibiza III</v>
      </c>
    </row>
    <row r="651" spans="1:4" x14ac:dyDescent="0.25">
      <c r="A651" s="10"/>
      <c r="B651" s="11" t="s">
        <v>1428</v>
      </c>
      <c r="C651" s="12" t="s">
        <v>1429</v>
      </c>
      <c r="D651" s="11" t="str">
        <f t="shared" si="15"/>
        <v>T507 - UTE Gestión Fangos Menorc</v>
      </c>
    </row>
    <row r="652" spans="1:4" x14ac:dyDescent="0.25">
      <c r="A652" s="10"/>
      <c r="B652" s="11" t="s">
        <v>1430</v>
      </c>
      <c r="C652" s="12" t="s">
        <v>1431</v>
      </c>
      <c r="D652" s="11" t="str">
        <f t="shared" si="15"/>
        <v>T510 - UTE Idam San Antoni II</v>
      </c>
    </row>
    <row r="653" spans="1:4" x14ac:dyDescent="0.25">
      <c r="A653" s="10"/>
      <c r="B653" s="11" t="s">
        <v>1432</v>
      </c>
      <c r="C653" s="12" t="s">
        <v>1433</v>
      </c>
      <c r="D653" s="11" t="str">
        <f t="shared" ref="D653:D716" si="16">B653&amp;" - "&amp;C653</f>
        <v>T511 - UTE Mieres Pico Sean</v>
      </c>
    </row>
    <row r="654" spans="1:4" x14ac:dyDescent="0.25">
      <c r="A654" s="10"/>
      <c r="B654" s="11" t="s">
        <v>1434</v>
      </c>
      <c r="C654" s="12" t="s">
        <v>1435</v>
      </c>
      <c r="D654" s="11" t="str">
        <f t="shared" si="16"/>
        <v>T512 - EDAR TERRASSA UTE</v>
      </c>
    </row>
    <row r="655" spans="1:4" x14ac:dyDescent="0.25">
      <c r="A655" s="10"/>
      <c r="B655" s="11" t="s">
        <v>1436</v>
      </c>
      <c r="C655" s="12" t="s">
        <v>1437</v>
      </c>
      <c r="D655" s="11" t="str">
        <f t="shared" si="16"/>
        <v>T513 - UTE ELS POBLETS</v>
      </c>
    </row>
    <row r="656" spans="1:4" x14ac:dyDescent="0.25">
      <c r="A656" s="10"/>
      <c r="B656" s="11" t="s">
        <v>1438</v>
      </c>
      <c r="C656" s="12" t="s">
        <v>1439</v>
      </c>
      <c r="D656" s="11" t="str">
        <f t="shared" si="16"/>
        <v>T514 - UTE TOSSA DE MAR</v>
      </c>
    </row>
    <row r="657" spans="1:4" x14ac:dyDescent="0.25">
      <c r="A657" s="10"/>
      <c r="B657" s="11" t="s">
        <v>1440</v>
      </c>
      <c r="C657" s="12" t="s">
        <v>1441</v>
      </c>
      <c r="D657" s="11" t="str">
        <f t="shared" si="16"/>
        <v>T515 - UTE CAMI SA VORERA</v>
      </c>
    </row>
    <row r="658" spans="1:4" x14ac:dyDescent="0.25">
      <c r="A658" s="10"/>
      <c r="B658" s="11" t="s">
        <v>1442</v>
      </c>
      <c r="C658" s="12" t="s">
        <v>1443</v>
      </c>
      <c r="D658" s="11" t="str">
        <f t="shared" si="16"/>
        <v>T516 - UTE EXPLOT PRESAS SEGURO</v>
      </c>
    </row>
    <row r="659" spans="1:4" x14ac:dyDescent="0.25">
      <c r="A659" s="10"/>
      <c r="B659" s="11" t="s">
        <v>1444</v>
      </c>
      <c r="C659" s="12" t="s">
        <v>1445</v>
      </c>
      <c r="D659" s="11" t="str">
        <f t="shared" si="16"/>
        <v>T517 - UTE SEAFSA FCCSA ALCALA</v>
      </c>
    </row>
    <row r="660" spans="1:4" x14ac:dyDescent="0.25">
      <c r="A660" s="10"/>
      <c r="B660" s="11" t="s">
        <v>1446</v>
      </c>
      <c r="C660" s="12" t="s">
        <v>1447</v>
      </c>
      <c r="D660" s="11" t="str">
        <f t="shared" si="16"/>
        <v>T518 - UTE URNIETA</v>
      </c>
    </row>
    <row r="661" spans="1:4" x14ac:dyDescent="0.25">
      <c r="A661" s="10"/>
      <c r="B661" s="11" t="s">
        <v>1448</v>
      </c>
      <c r="C661" s="12" t="s">
        <v>1449</v>
      </c>
      <c r="D661" s="11" t="str">
        <f t="shared" si="16"/>
        <v>T519 - UTE Idam Ibiza II</v>
      </c>
    </row>
    <row r="662" spans="1:4" x14ac:dyDescent="0.25">
      <c r="A662" s="10"/>
      <c r="B662" s="11" t="s">
        <v>1450</v>
      </c>
      <c r="C662" s="12" t="s">
        <v>1451</v>
      </c>
      <c r="D662" s="11" t="str">
        <f t="shared" si="16"/>
        <v>T520 - UTE EDAR VALDELUZ</v>
      </c>
    </row>
    <row r="663" spans="1:4" x14ac:dyDescent="0.25">
      <c r="A663" s="10"/>
      <c r="B663" s="11" t="s">
        <v>1452</v>
      </c>
      <c r="C663" s="12" t="s">
        <v>1453</v>
      </c>
      <c r="D663" s="11" t="str">
        <f t="shared" si="16"/>
        <v>T521 - EDAR VALDEPEÑAS UTE</v>
      </c>
    </row>
    <row r="664" spans="1:4" x14ac:dyDescent="0.25">
      <c r="A664" s="10"/>
      <c r="B664" s="11" t="s">
        <v>1454</v>
      </c>
      <c r="C664" s="12" t="s">
        <v>1455</v>
      </c>
      <c r="D664" s="11" t="str">
        <f t="shared" si="16"/>
        <v>T522 - UTE CONDUCCION EL VISO</v>
      </c>
    </row>
    <row r="665" spans="1:4" x14ac:dyDescent="0.25">
      <c r="A665" s="10"/>
      <c r="B665" s="11" t="s">
        <v>1456</v>
      </c>
      <c r="C665" s="12" t="s">
        <v>1457</v>
      </c>
      <c r="D665" s="11" t="str">
        <f t="shared" si="16"/>
        <v>T523 - EDAR BAEZA UTE</v>
      </c>
    </row>
    <row r="666" spans="1:4" x14ac:dyDescent="0.25">
      <c r="A666" s="10"/>
      <c r="B666" s="11" t="s">
        <v>1458</v>
      </c>
      <c r="C666" s="12" t="s">
        <v>1459</v>
      </c>
      <c r="D666" s="11" t="str">
        <f t="shared" si="16"/>
        <v>T524 - UTE MANCOMUNIDAD ORBIGO</v>
      </c>
    </row>
    <row r="667" spans="1:4" x14ac:dyDescent="0.25">
      <c r="A667" s="10"/>
      <c r="B667" s="11" t="s">
        <v>1460</v>
      </c>
      <c r="C667" s="12" t="s">
        <v>1461</v>
      </c>
      <c r="D667" s="11" t="str">
        <f t="shared" si="16"/>
        <v>T525 - UTE AZUD VILLAGONZALO</v>
      </c>
    </row>
    <row r="668" spans="1:4" x14ac:dyDescent="0.25">
      <c r="A668" s="10"/>
      <c r="B668" s="11" t="s">
        <v>1462</v>
      </c>
      <c r="C668" s="12" t="s">
        <v>1463</v>
      </c>
      <c r="D668" s="11" t="str">
        <f t="shared" si="16"/>
        <v>T526 - UTE Mejora Abastec Seseña</v>
      </c>
    </row>
    <row r="669" spans="1:4" x14ac:dyDescent="0.25">
      <c r="A669" s="10"/>
      <c r="B669" s="11" t="s">
        <v>1464</v>
      </c>
      <c r="C669" s="12" t="s">
        <v>1465</v>
      </c>
      <c r="D669" s="11" t="str">
        <f t="shared" si="16"/>
        <v>T527 - UTE Edar Talavera</v>
      </c>
    </row>
    <row r="670" spans="1:4" x14ac:dyDescent="0.25">
      <c r="A670" s="10"/>
      <c r="B670" s="11" t="s">
        <v>1466</v>
      </c>
      <c r="C670" s="12" t="s">
        <v>1467</v>
      </c>
      <c r="D670" s="11" t="str">
        <f t="shared" si="16"/>
        <v>T528 - UTE AMP. EDAR LERIDA</v>
      </c>
    </row>
    <row r="671" spans="1:4" x14ac:dyDescent="0.25">
      <c r="A671" s="10"/>
      <c r="B671" s="11" t="s">
        <v>1468</v>
      </c>
      <c r="C671" s="12" t="s">
        <v>1469</v>
      </c>
      <c r="D671" s="11" t="str">
        <f t="shared" si="16"/>
        <v>T530 - UTE A. D'ES MERCADAL</v>
      </c>
    </row>
    <row r="672" spans="1:4" x14ac:dyDescent="0.25">
      <c r="A672" s="10"/>
      <c r="B672" s="11" t="s">
        <v>1470</v>
      </c>
      <c r="C672" s="12" t="s">
        <v>1471</v>
      </c>
      <c r="D672" s="11" t="str">
        <f t="shared" si="16"/>
        <v>T531 - UTE Ampliación Itam Delta</v>
      </c>
    </row>
    <row r="673" spans="1:4" x14ac:dyDescent="0.25">
      <c r="A673" s="10"/>
      <c r="B673" s="11" t="s">
        <v>1472</v>
      </c>
      <c r="C673" s="12" t="s">
        <v>1473</v>
      </c>
      <c r="D673" s="11" t="str">
        <f t="shared" si="16"/>
        <v>T532 - UTE CENTRO DEPORT DENIA</v>
      </c>
    </row>
    <row r="674" spans="1:4" x14ac:dyDescent="0.25">
      <c r="A674" s="10"/>
      <c r="B674" s="11" t="s">
        <v>1474</v>
      </c>
      <c r="C674" s="12" t="s">
        <v>1475</v>
      </c>
      <c r="D674" s="11" t="str">
        <f t="shared" si="16"/>
        <v>T533 - UTE FS PARLA II</v>
      </c>
    </row>
    <row r="675" spans="1:4" x14ac:dyDescent="0.25">
      <c r="A675" s="10"/>
      <c r="B675" s="11" t="s">
        <v>1476</v>
      </c>
      <c r="C675" s="12" t="s">
        <v>1477</v>
      </c>
      <c r="D675" s="11" t="str">
        <f t="shared" si="16"/>
        <v>T534 - UTE MANT CONF HIDROG TAJO</v>
      </c>
    </row>
    <row r="676" spans="1:4" x14ac:dyDescent="0.25">
      <c r="A676" s="10"/>
      <c r="B676" s="11" t="s">
        <v>1478</v>
      </c>
      <c r="C676" s="12" t="s">
        <v>1479</v>
      </c>
      <c r="D676" s="11" t="str">
        <f t="shared" si="16"/>
        <v>T535 - UTE OBRA MEJORA SAN JOSEP</v>
      </c>
    </row>
    <row r="677" spans="1:4" x14ac:dyDescent="0.25">
      <c r="A677" s="10"/>
      <c r="B677" s="11" t="s">
        <v>1480</v>
      </c>
      <c r="C677" s="12" t="s">
        <v>1481</v>
      </c>
      <c r="D677" s="11" t="str">
        <f t="shared" si="16"/>
        <v>T536 - UTE Obra edar Ibiza</v>
      </c>
    </row>
    <row r="678" spans="1:4" x14ac:dyDescent="0.25">
      <c r="A678" s="10"/>
      <c r="B678" s="11" t="s">
        <v>1482</v>
      </c>
      <c r="C678" s="12" t="s">
        <v>1483</v>
      </c>
      <c r="D678" s="11" t="str">
        <f t="shared" si="16"/>
        <v>T537 - UTE ampliación edar</v>
      </c>
    </row>
    <row r="679" spans="1:4" x14ac:dyDescent="0.25">
      <c r="A679" s="10"/>
      <c r="B679" s="11" t="s">
        <v>1484</v>
      </c>
      <c r="C679" s="12" t="s">
        <v>1485</v>
      </c>
      <c r="D679" s="11" t="str">
        <f t="shared" si="16"/>
        <v>T538 - UTE EDAR SAN VICENT</v>
      </c>
    </row>
    <row r="680" spans="1:4" x14ac:dyDescent="0.25">
      <c r="A680" s="10"/>
      <c r="B680" s="11" t="s">
        <v>1486</v>
      </c>
      <c r="C680" s="12" t="s">
        <v>1487</v>
      </c>
      <c r="D680" s="11" t="str">
        <f t="shared" si="16"/>
        <v>T541 - UTE Canal del Aramo</v>
      </c>
    </row>
    <row r="681" spans="1:4" x14ac:dyDescent="0.25">
      <c r="A681" s="10"/>
      <c r="B681" s="11" t="s">
        <v>1488</v>
      </c>
      <c r="C681" s="12" t="s">
        <v>1489</v>
      </c>
      <c r="D681" s="11" t="str">
        <f t="shared" si="16"/>
        <v>T542 - UTE Puente ladrillo</v>
      </c>
    </row>
    <row r="682" spans="1:4" x14ac:dyDescent="0.25">
      <c r="A682" s="10"/>
      <c r="B682" s="11" t="s">
        <v>1490</v>
      </c>
      <c r="C682" s="12" t="s">
        <v>1491</v>
      </c>
      <c r="D682" s="11" t="str">
        <f t="shared" si="16"/>
        <v>T543 - UTE Cent dep Villena</v>
      </c>
    </row>
    <row r="683" spans="1:4" x14ac:dyDescent="0.25">
      <c r="A683" s="10"/>
      <c r="B683" s="11" t="s">
        <v>1492</v>
      </c>
      <c r="C683" s="12" t="s">
        <v>1493</v>
      </c>
      <c r="D683" s="11" t="str">
        <f t="shared" si="16"/>
        <v>T544 - UTE Bº.CARMELITAS</v>
      </c>
    </row>
    <row r="684" spans="1:4" x14ac:dyDescent="0.25">
      <c r="A684" s="10"/>
      <c r="B684" s="11" t="s">
        <v>1494</v>
      </c>
      <c r="C684" s="12" t="s">
        <v>1495</v>
      </c>
      <c r="D684" s="11" t="str">
        <f t="shared" si="16"/>
        <v>T545 - IBIZA PORTMANY UTE</v>
      </c>
    </row>
    <row r="685" spans="1:4" x14ac:dyDescent="0.25">
      <c r="A685" s="10"/>
      <c r="B685" s="11" t="s">
        <v>1496</v>
      </c>
      <c r="C685" s="12" t="s">
        <v>1497</v>
      </c>
      <c r="D685" s="11" t="str">
        <f t="shared" si="16"/>
        <v>T546 - UTE EDAR REINOSA</v>
      </c>
    </row>
    <row r="686" spans="1:4" x14ac:dyDescent="0.25">
      <c r="A686" s="10"/>
      <c r="B686" s="11" t="s">
        <v>1498</v>
      </c>
      <c r="C686" s="12" t="s">
        <v>1499</v>
      </c>
      <c r="D686" s="11" t="str">
        <f t="shared" si="16"/>
        <v>T547 - UTE Edar A Guarda</v>
      </c>
    </row>
    <row r="687" spans="1:4" x14ac:dyDescent="0.25">
      <c r="A687" s="10"/>
      <c r="B687" s="11" t="s">
        <v>1500</v>
      </c>
      <c r="C687" s="12" t="s">
        <v>1501</v>
      </c>
      <c r="D687" s="11" t="str">
        <f t="shared" si="16"/>
        <v>T548 - UTE A Guarda saneam.</v>
      </c>
    </row>
    <row r="688" spans="1:4" x14ac:dyDescent="0.25">
      <c r="A688" s="10"/>
      <c r="B688" s="11" t="s">
        <v>1502</v>
      </c>
      <c r="C688" s="12" t="s">
        <v>1503</v>
      </c>
      <c r="D688" s="11" t="str">
        <f t="shared" si="16"/>
        <v>T549 - UTE Louro</v>
      </c>
    </row>
    <row r="689" spans="1:4" x14ac:dyDescent="0.25">
      <c r="A689" s="10"/>
      <c r="B689" s="11" t="s">
        <v>1504</v>
      </c>
      <c r="C689" s="12" t="s">
        <v>1505</v>
      </c>
      <c r="D689" s="11" t="str">
        <f t="shared" si="16"/>
        <v>T550 - UTE Piscinas Vigo</v>
      </c>
    </row>
    <row r="690" spans="1:4" x14ac:dyDescent="0.25">
      <c r="A690" s="10"/>
      <c r="B690" s="11" t="s">
        <v>1506</v>
      </c>
      <c r="C690" s="12" t="s">
        <v>1507</v>
      </c>
      <c r="D690" s="11" t="str">
        <f t="shared" si="16"/>
        <v>T551 - UTE C.D.Granadilla</v>
      </c>
    </row>
    <row r="691" spans="1:4" x14ac:dyDescent="0.25">
      <c r="A691" s="10"/>
      <c r="B691" s="11" t="s">
        <v>1508</v>
      </c>
      <c r="C691" s="12" t="s">
        <v>1509</v>
      </c>
      <c r="D691" s="11" t="str">
        <f t="shared" si="16"/>
        <v>T552 - UTE Conex.Parr.Arev.</v>
      </c>
    </row>
    <row r="692" spans="1:4" x14ac:dyDescent="0.25">
      <c r="A692" s="10"/>
      <c r="B692" s="11" t="s">
        <v>1510</v>
      </c>
      <c r="C692" s="12" t="s">
        <v>1511</v>
      </c>
      <c r="D692" s="11" t="str">
        <f t="shared" si="16"/>
        <v>T553 - UTE Aigües Poblets</v>
      </c>
    </row>
    <row r="693" spans="1:4" x14ac:dyDescent="0.25">
      <c r="A693" s="10"/>
      <c r="B693" s="11" t="s">
        <v>1512</v>
      </c>
      <c r="C693" s="12" t="s">
        <v>1513</v>
      </c>
      <c r="D693" s="11" t="str">
        <f t="shared" si="16"/>
        <v>T554 - UTE Vill.de Campos</v>
      </c>
    </row>
    <row r="694" spans="1:4" x14ac:dyDescent="0.25">
      <c r="A694" s="10"/>
      <c r="B694" s="11" t="s">
        <v>1514</v>
      </c>
      <c r="C694" s="12" t="s">
        <v>1515</v>
      </c>
      <c r="D694" s="11" t="str">
        <f t="shared" si="16"/>
        <v>T555 - UTE Depos.Hervencias</v>
      </c>
    </row>
    <row r="695" spans="1:4" x14ac:dyDescent="0.25">
      <c r="A695" s="10"/>
      <c r="B695" s="11" t="s">
        <v>1516</v>
      </c>
      <c r="C695" s="12" t="s">
        <v>1517</v>
      </c>
      <c r="D695" s="11" t="str">
        <f t="shared" si="16"/>
        <v>T556 - UTE Edar Chipiona</v>
      </c>
    </row>
    <row r="696" spans="1:4" x14ac:dyDescent="0.25">
      <c r="A696" s="10"/>
      <c r="B696" s="11" t="s">
        <v>1518</v>
      </c>
      <c r="C696" s="12" t="s">
        <v>1519</v>
      </c>
      <c r="D696" s="11" t="str">
        <f t="shared" si="16"/>
        <v>T557 - UTE EDAR AVILA</v>
      </c>
    </row>
    <row r="697" spans="1:4" x14ac:dyDescent="0.25">
      <c r="A697" s="10"/>
      <c r="B697" s="11" t="s">
        <v>1520</v>
      </c>
      <c r="C697" s="12" t="s">
        <v>1521</v>
      </c>
      <c r="D697" s="11" t="str">
        <f t="shared" si="16"/>
        <v>T558 - UTE Depurad.A Guarda</v>
      </c>
    </row>
    <row r="698" spans="1:4" x14ac:dyDescent="0.25">
      <c r="A698" s="10"/>
      <c r="B698" s="11" t="s">
        <v>1522</v>
      </c>
      <c r="C698" s="12" t="s">
        <v>1523</v>
      </c>
      <c r="D698" s="11" t="str">
        <f t="shared" si="16"/>
        <v>T559 - UTE Colect.A Guarda</v>
      </c>
    </row>
    <row r="699" spans="1:4" x14ac:dyDescent="0.25">
      <c r="A699" s="10"/>
      <c r="B699" s="11" t="s">
        <v>1524</v>
      </c>
      <c r="C699" s="12" t="s">
        <v>1525</v>
      </c>
      <c r="D699" s="11" t="str">
        <f t="shared" si="16"/>
        <v>T560 - UTE Sentinas</v>
      </c>
    </row>
    <row r="700" spans="1:4" x14ac:dyDescent="0.25">
      <c r="A700" s="10"/>
      <c r="B700" s="11" t="s">
        <v>1526</v>
      </c>
      <c r="C700" s="12" t="s">
        <v>1527</v>
      </c>
      <c r="D700" s="11" t="str">
        <f t="shared" si="16"/>
        <v>T561 - UTE Mant.Pres.Segura</v>
      </c>
    </row>
    <row r="701" spans="1:4" x14ac:dyDescent="0.25">
      <c r="A701" s="10"/>
      <c r="B701" s="11" t="s">
        <v>1528</v>
      </c>
      <c r="C701" s="12" t="s">
        <v>1529</v>
      </c>
      <c r="D701" s="11" t="str">
        <f t="shared" si="16"/>
        <v>T562 - UTE Edar Gijón</v>
      </c>
    </row>
    <row r="702" spans="1:4" x14ac:dyDescent="0.25">
      <c r="A702" s="10"/>
      <c r="B702" s="11" t="s">
        <v>1530</v>
      </c>
      <c r="C702" s="12" t="s">
        <v>1531</v>
      </c>
      <c r="D702" s="11" t="str">
        <f t="shared" si="16"/>
        <v>T563 - UTE contragHuesca</v>
      </c>
    </row>
    <row r="703" spans="1:4" x14ac:dyDescent="0.25">
      <c r="A703" s="10"/>
      <c r="B703" s="11" t="s">
        <v>1532</v>
      </c>
      <c r="C703" s="12" t="s">
        <v>1533</v>
      </c>
      <c r="D703" s="11" t="str">
        <f t="shared" si="16"/>
        <v>T564 - UTE San Mateo</v>
      </c>
    </row>
    <row r="704" spans="1:4" x14ac:dyDescent="0.25">
      <c r="A704" s="10"/>
      <c r="B704" s="11" t="s">
        <v>1534</v>
      </c>
      <c r="C704" s="12" t="s">
        <v>1535</v>
      </c>
      <c r="D704" s="11" t="str">
        <f t="shared" si="16"/>
        <v>T565 - UTE EDAR GUARDA2012</v>
      </c>
    </row>
    <row r="705" spans="1:4" x14ac:dyDescent="0.25">
      <c r="A705" s="10"/>
      <c r="B705" s="11" t="s">
        <v>1536</v>
      </c>
      <c r="C705" s="12" t="s">
        <v>1537</v>
      </c>
      <c r="D705" s="11" t="str">
        <f t="shared" si="16"/>
        <v>T566 - UTE COL A GUARDA2012</v>
      </c>
    </row>
    <row r="706" spans="1:4" x14ac:dyDescent="0.25">
      <c r="A706" s="10"/>
      <c r="B706" s="11" t="s">
        <v>1538</v>
      </c>
      <c r="C706" s="12" t="s">
        <v>1539</v>
      </c>
      <c r="D706" s="11" t="str">
        <f t="shared" si="16"/>
        <v>T567 - UTE Costa Tropical</v>
      </c>
    </row>
    <row r="707" spans="1:4" x14ac:dyDescent="0.25">
      <c r="A707" s="10"/>
      <c r="B707" s="11" t="s">
        <v>1540</v>
      </c>
      <c r="C707" s="12" t="s">
        <v>1541</v>
      </c>
      <c r="D707" s="11" t="str">
        <f t="shared" si="16"/>
        <v>T568 - UTE Gest. pisc. Vigo</v>
      </c>
    </row>
    <row r="708" spans="1:4" x14ac:dyDescent="0.25">
      <c r="A708" s="10"/>
      <c r="B708" s="11" t="s">
        <v>1542</v>
      </c>
      <c r="C708" s="12" t="s">
        <v>1543</v>
      </c>
      <c r="D708" s="11" t="str">
        <f t="shared" si="16"/>
        <v>T569 - UTE USSA A</v>
      </c>
    </row>
    <row r="709" spans="1:4" x14ac:dyDescent="0.25">
      <c r="A709" s="10"/>
      <c r="B709" s="11" t="s">
        <v>1544</v>
      </c>
      <c r="C709" s="12" t="s">
        <v>1545</v>
      </c>
      <c r="D709" s="11" t="str">
        <f t="shared" si="16"/>
        <v>T570 - UTE Etaps Este</v>
      </c>
    </row>
    <row r="710" spans="1:4" x14ac:dyDescent="0.25">
      <c r="A710" s="10"/>
      <c r="B710" s="11" t="s">
        <v>1546</v>
      </c>
      <c r="C710" s="12" t="s">
        <v>1547</v>
      </c>
      <c r="D710" s="11" t="str">
        <f t="shared" si="16"/>
        <v>T571 - UTE Redes CABB</v>
      </c>
    </row>
    <row r="711" spans="1:4" x14ac:dyDescent="0.25">
      <c r="A711" s="10"/>
      <c r="B711" s="11" t="s">
        <v>1548</v>
      </c>
      <c r="C711" s="12" t="s">
        <v>1549</v>
      </c>
      <c r="D711" s="11" t="str">
        <f t="shared" si="16"/>
        <v>T572 - UTE Costa Trop. II</v>
      </c>
    </row>
    <row r="712" spans="1:4" x14ac:dyDescent="0.25">
      <c r="A712" s="10"/>
      <c r="B712" s="11" t="s">
        <v>1550</v>
      </c>
      <c r="C712" s="12" t="s">
        <v>1551</v>
      </c>
      <c r="D712" s="11" t="str">
        <f t="shared" si="16"/>
        <v>T573 - UTE Ed.a Guarda 2013</v>
      </c>
    </row>
    <row r="713" spans="1:4" x14ac:dyDescent="0.25">
      <c r="A713" s="10"/>
      <c r="B713" s="11" t="s">
        <v>1552</v>
      </c>
      <c r="C713" s="12" t="s">
        <v>1553</v>
      </c>
      <c r="D713" s="11" t="str">
        <f t="shared" si="16"/>
        <v>T574 - UTE Consorcio Louro</v>
      </c>
    </row>
    <row r="714" spans="1:4" x14ac:dyDescent="0.25">
      <c r="A714" s="10"/>
      <c r="B714" s="11" t="s">
        <v>1554</v>
      </c>
      <c r="C714" s="12" t="s">
        <v>1555</v>
      </c>
      <c r="D714" s="11" t="str">
        <f t="shared" si="16"/>
        <v>T575 - UTE Agua Sto Domingo</v>
      </c>
    </row>
    <row r="715" spans="1:4" x14ac:dyDescent="0.25">
      <c r="A715" s="10"/>
      <c r="B715" s="11" t="s">
        <v>1556</v>
      </c>
      <c r="C715" s="12" t="s">
        <v>1557</v>
      </c>
      <c r="D715" s="11" t="str">
        <f t="shared" si="16"/>
        <v>T576 - UTE Costa Trop. III</v>
      </c>
    </row>
    <row r="716" spans="1:4" x14ac:dyDescent="0.25">
      <c r="A716" s="10"/>
      <c r="B716" s="11" t="s">
        <v>1558</v>
      </c>
      <c r="C716" s="12" t="s">
        <v>1559</v>
      </c>
      <c r="D716" s="11" t="str">
        <f t="shared" si="16"/>
        <v>T577 - UTE Conserv. Getafe</v>
      </c>
    </row>
    <row r="717" spans="1:4" x14ac:dyDescent="0.25">
      <c r="A717" s="10"/>
      <c r="B717" s="11" t="s">
        <v>1560</v>
      </c>
      <c r="C717" s="12" t="s">
        <v>1561</v>
      </c>
      <c r="D717" s="11" t="str">
        <f t="shared" ref="D717:D780" si="17">B717&amp;" - "&amp;C717</f>
        <v>T578 - UTE Ibiza</v>
      </c>
    </row>
    <row r="718" spans="1:4" x14ac:dyDescent="0.25">
      <c r="A718" s="10"/>
      <c r="B718" s="11" t="s">
        <v>1562</v>
      </c>
      <c r="C718" s="12" t="s">
        <v>1563</v>
      </c>
      <c r="D718" s="11" t="str">
        <f t="shared" si="17"/>
        <v>T579 - UTE Vigo Piscinas</v>
      </c>
    </row>
    <row r="719" spans="1:4" x14ac:dyDescent="0.25">
      <c r="A719" s="10"/>
      <c r="B719" s="11" t="s">
        <v>1564</v>
      </c>
      <c r="C719" s="12" t="s">
        <v>1565</v>
      </c>
      <c r="D719" s="11" t="str">
        <f t="shared" si="17"/>
        <v>T580 - UTE Gestión Cangas</v>
      </c>
    </row>
    <row r="720" spans="1:4" x14ac:dyDescent="0.25">
      <c r="A720" s="10"/>
      <c r="B720" s="11" t="s">
        <v>1566</v>
      </c>
      <c r="C720" s="12" t="s">
        <v>1567</v>
      </c>
      <c r="D720" s="11" t="str">
        <f t="shared" si="17"/>
        <v>T581 - Ute Río Adaja</v>
      </c>
    </row>
    <row r="721" spans="1:4" x14ac:dyDescent="0.25">
      <c r="A721" s="10"/>
      <c r="B721" s="11" t="s">
        <v>1568</v>
      </c>
      <c r="C721" s="12" t="s">
        <v>1569</v>
      </c>
      <c r="D721" s="11" t="str">
        <f t="shared" si="17"/>
        <v>T582 - SOLLANOKO URA UTE</v>
      </c>
    </row>
    <row r="722" spans="1:4" x14ac:dyDescent="0.25">
      <c r="A722" s="10"/>
      <c r="B722" s="11" t="s">
        <v>1570</v>
      </c>
      <c r="C722" s="12" t="s">
        <v>1571</v>
      </c>
      <c r="D722" s="11" t="str">
        <f t="shared" si="17"/>
        <v>T583 - UTE IDAM JUNUBIO</v>
      </c>
    </row>
    <row r="723" spans="1:4" x14ac:dyDescent="0.25">
      <c r="A723" s="10"/>
      <c r="B723" s="11" t="s">
        <v>1572</v>
      </c>
      <c r="C723" s="12" t="s">
        <v>1573</v>
      </c>
      <c r="D723" s="11" t="str">
        <f t="shared" si="17"/>
        <v>T584 - USSA A 17 UTE</v>
      </c>
    </row>
    <row r="724" spans="1:4" x14ac:dyDescent="0.25">
      <c r="A724" s="10"/>
      <c r="B724" s="11" t="s">
        <v>1574</v>
      </c>
      <c r="C724" s="12" t="s">
        <v>1575</v>
      </c>
      <c r="D724" s="11" t="str">
        <f t="shared" si="17"/>
        <v>T585 - UTE REPARAC. LOTE 9</v>
      </c>
    </row>
    <row r="725" spans="1:4" x14ac:dyDescent="0.25">
      <c r="A725" s="10"/>
      <c r="B725" s="11" t="s">
        <v>1576</v>
      </c>
      <c r="C725" s="12" t="s">
        <v>1577</v>
      </c>
      <c r="D725" s="11" t="str">
        <f t="shared" si="17"/>
        <v>T700 - UTE Mant.Breña Alta</v>
      </c>
    </row>
    <row r="726" spans="1:4" x14ac:dyDescent="0.25">
      <c r="A726" s="10"/>
      <c r="B726" s="11" t="s">
        <v>1578</v>
      </c>
      <c r="C726" s="12" t="s">
        <v>1579</v>
      </c>
      <c r="D726" s="11" t="str">
        <f t="shared" si="17"/>
        <v>T701 - UTE LV Orduña</v>
      </c>
    </row>
    <row r="727" spans="1:4" x14ac:dyDescent="0.25">
      <c r="A727" s="10"/>
      <c r="B727" s="11" t="s">
        <v>1580</v>
      </c>
      <c r="C727" s="12" t="s">
        <v>1581</v>
      </c>
      <c r="D727" s="11" t="str">
        <f t="shared" si="17"/>
        <v>T702 - UTE Etxebarri</v>
      </c>
    </row>
    <row r="728" spans="1:4" x14ac:dyDescent="0.25">
      <c r="A728" s="10"/>
      <c r="B728" s="11" t="s">
        <v>1582</v>
      </c>
      <c r="C728" s="12" t="s">
        <v>1583</v>
      </c>
      <c r="D728" s="11" t="str">
        <f t="shared" si="17"/>
        <v>T703 - UTE RSU Chipiona</v>
      </c>
    </row>
    <row r="729" spans="1:4" x14ac:dyDescent="0.25">
      <c r="A729" s="10"/>
      <c r="B729" s="11" t="s">
        <v>1584</v>
      </c>
      <c r="C729" s="12" t="s">
        <v>1585</v>
      </c>
      <c r="D729" s="11" t="str">
        <f t="shared" si="17"/>
        <v>T704 - UTE Bilketa 2017</v>
      </c>
    </row>
    <row r="730" spans="1:4" x14ac:dyDescent="0.25">
      <c r="A730" s="10"/>
      <c r="B730" s="11" t="s">
        <v>1586</v>
      </c>
      <c r="C730" s="12" t="s">
        <v>1587</v>
      </c>
      <c r="D730" s="11" t="str">
        <f t="shared" si="17"/>
        <v>T705 - UTE Inter. Bilbao II</v>
      </c>
    </row>
    <row r="731" spans="1:4" x14ac:dyDescent="0.25">
      <c r="A731" s="10"/>
      <c r="B731" s="11" t="s">
        <v>1588</v>
      </c>
      <c r="C731" s="12" t="s">
        <v>1589</v>
      </c>
      <c r="D731" s="11" t="str">
        <f t="shared" si="17"/>
        <v>T706 - UTE Inter.Orduña</v>
      </c>
    </row>
    <row r="732" spans="1:4" x14ac:dyDescent="0.25">
      <c r="A732" s="10"/>
      <c r="B732" s="11" t="s">
        <v>1590</v>
      </c>
      <c r="C732" s="12" t="s">
        <v>1591</v>
      </c>
      <c r="D732" s="11" t="str">
        <f t="shared" si="17"/>
        <v>T707 - UTE Parques Inf. LP</v>
      </c>
    </row>
    <row r="733" spans="1:4" x14ac:dyDescent="0.25">
      <c r="A733" s="10"/>
      <c r="B733" s="11" t="s">
        <v>1592</v>
      </c>
      <c r="C733" s="12" t="s">
        <v>1593</v>
      </c>
      <c r="D733" s="11" t="str">
        <f t="shared" si="17"/>
        <v>T708 - UTE Berango</v>
      </c>
    </row>
    <row r="734" spans="1:4" x14ac:dyDescent="0.25">
      <c r="A734" s="10"/>
      <c r="B734" s="11" t="s">
        <v>1594</v>
      </c>
      <c r="C734" s="12" t="s">
        <v>1595</v>
      </c>
      <c r="D734" s="11" t="str">
        <f t="shared" si="17"/>
        <v>T709 - UTE RTVE</v>
      </c>
    </row>
    <row r="735" spans="1:4" x14ac:dyDescent="0.25">
      <c r="A735" s="10"/>
      <c r="B735" s="11" t="s">
        <v>1596</v>
      </c>
      <c r="C735" s="12" t="s">
        <v>1597</v>
      </c>
      <c r="D735" s="11" t="str">
        <f t="shared" si="17"/>
        <v>T710 - UTE Jard. P.Rosario</v>
      </c>
    </row>
    <row r="736" spans="1:4" x14ac:dyDescent="0.25">
      <c r="A736" s="10"/>
      <c r="B736" s="11" t="s">
        <v>1598</v>
      </c>
      <c r="C736" s="12" t="s">
        <v>1599</v>
      </c>
      <c r="D736" s="11" t="str">
        <f t="shared" si="17"/>
        <v>T711 - UTE RSU Bilbao II</v>
      </c>
    </row>
    <row r="737" spans="1:4" x14ac:dyDescent="0.25">
      <c r="A737" s="10"/>
      <c r="B737" s="11" t="s">
        <v>1600</v>
      </c>
      <c r="C737" s="12" t="s">
        <v>1601</v>
      </c>
      <c r="D737" s="11" t="str">
        <f t="shared" si="17"/>
        <v>T712 - UTE LV Arrasate</v>
      </c>
    </row>
    <row r="738" spans="1:4" x14ac:dyDescent="0.25">
      <c r="A738" s="10"/>
      <c r="B738" s="11" t="s">
        <v>1602</v>
      </c>
      <c r="C738" s="12" t="s">
        <v>1603</v>
      </c>
      <c r="D738" s="11" t="str">
        <f t="shared" si="17"/>
        <v>T713 - UTE S.Urola K. II 17</v>
      </c>
    </row>
    <row r="739" spans="1:4" x14ac:dyDescent="0.25">
      <c r="A739" s="10"/>
      <c r="B739" s="11" t="s">
        <v>1604</v>
      </c>
      <c r="C739" s="12" t="s">
        <v>1605</v>
      </c>
      <c r="D739" s="11" t="str">
        <f t="shared" si="17"/>
        <v>T800 - UTE Mostaganem</v>
      </c>
    </row>
    <row r="740" spans="1:4" x14ac:dyDescent="0.25">
      <c r="A740" s="10"/>
      <c r="B740" s="11" t="s">
        <v>1606</v>
      </c>
      <c r="C740" s="12" t="s">
        <v>1607</v>
      </c>
      <c r="D740" s="11" t="str">
        <f t="shared" si="17"/>
        <v>T801 - UTE Cap Djinet</v>
      </c>
    </row>
    <row r="741" spans="1:4" x14ac:dyDescent="0.25">
      <c r="A741" s="10"/>
      <c r="B741" s="11" t="s">
        <v>1608</v>
      </c>
      <c r="C741" s="12" t="s">
        <v>1609</v>
      </c>
      <c r="D741" s="11" t="str">
        <f t="shared" si="17"/>
        <v>T802 - UTE OYM MOSTAGANEM</v>
      </c>
    </row>
    <row r="742" spans="1:4" x14ac:dyDescent="0.25">
      <c r="A742" s="10"/>
      <c r="B742" s="11" t="s">
        <v>1610</v>
      </c>
      <c r="C742" s="12" t="s">
        <v>1611</v>
      </c>
      <c r="D742" s="11" t="str">
        <f t="shared" si="17"/>
        <v>T803 - UTE OYM CAP DJINET</v>
      </c>
    </row>
    <row r="743" spans="1:4" x14ac:dyDescent="0.25">
      <c r="A743" s="10"/>
      <c r="B743" s="11" t="s">
        <v>1612</v>
      </c>
      <c r="C743" s="12" t="s">
        <v>1613</v>
      </c>
      <c r="D743" s="11" t="str">
        <f t="shared" si="17"/>
        <v>T807 - UTE GR. SOLIDAIRE JERBA</v>
      </c>
    </row>
    <row r="744" spans="1:4" x14ac:dyDescent="0.25">
      <c r="A744" s="10"/>
      <c r="B744" s="11" t="s">
        <v>1614</v>
      </c>
      <c r="C744" s="12" t="s">
        <v>1615</v>
      </c>
      <c r="D744" s="11" t="str">
        <f t="shared" si="17"/>
        <v>T911 - UTE G res.AENA Palma</v>
      </c>
    </row>
    <row r="745" spans="1:4" x14ac:dyDescent="0.25">
      <c r="A745" s="10"/>
      <c r="B745" s="11" t="s">
        <v>1616</v>
      </c>
      <c r="C745" s="12" t="s">
        <v>1617</v>
      </c>
      <c r="D745" s="11" t="str">
        <f t="shared" si="17"/>
        <v>T912 - UTE Lekeitioko mant.</v>
      </c>
    </row>
    <row r="746" spans="1:4" x14ac:dyDescent="0.25">
      <c r="A746" s="10"/>
      <c r="B746" s="11" t="s">
        <v>1618</v>
      </c>
      <c r="C746" s="12" t="s">
        <v>1619</v>
      </c>
      <c r="D746" s="11" t="str">
        <f t="shared" si="17"/>
        <v>T913 - UTE ARUCAS II</v>
      </c>
    </row>
    <row r="747" spans="1:4" x14ac:dyDescent="0.25">
      <c r="A747" s="10"/>
      <c r="B747" s="11" t="s">
        <v>1620</v>
      </c>
      <c r="C747" s="12" t="s">
        <v>1621</v>
      </c>
      <c r="D747" s="11" t="str">
        <f t="shared" si="17"/>
        <v>T914 - UTE Mnto.insp.trab.</v>
      </c>
    </row>
    <row r="748" spans="1:4" x14ac:dyDescent="0.25">
      <c r="A748" s="10"/>
      <c r="B748" s="11" t="s">
        <v>1622</v>
      </c>
      <c r="C748" s="12" t="s">
        <v>1623</v>
      </c>
      <c r="D748" s="11" t="str">
        <f t="shared" si="17"/>
        <v>T915 - UTE FCC-RAGA Majad.</v>
      </c>
    </row>
    <row r="749" spans="1:4" x14ac:dyDescent="0.25">
      <c r="A749" s="10"/>
      <c r="B749" s="11" t="s">
        <v>1624</v>
      </c>
      <c r="C749" s="12" t="s">
        <v>1625</v>
      </c>
      <c r="D749" s="11" t="str">
        <f t="shared" si="17"/>
        <v>T916 - UTE F.S.S.</v>
      </c>
    </row>
    <row r="750" spans="1:4" x14ac:dyDescent="0.25">
      <c r="A750" s="10"/>
      <c r="B750" s="11" t="s">
        <v>1626</v>
      </c>
      <c r="C750" s="12" t="s">
        <v>1627</v>
      </c>
      <c r="D750" s="11" t="str">
        <f t="shared" si="17"/>
        <v>T917 - UTE Torribera V</v>
      </c>
    </row>
    <row r="751" spans="1:4" x14ac:dyDescent="0.25">
      <c r="A751" s="10"/>
      <c r="B751" s="11" t="s">
        <v>1628</v>
      </c>
      <c r="C751" s="12" t="s">
        <v>1629</v>
      </c>
      <c r="D751" s="11" t="str">
        <f t="shared" si="17"/>
        <v>T918 - UTE Agarbi</v>
      </c>
    </row>
    <row r="752" spans="1:4" x14ac:dyDescent="0.25">
      <c r="A752" s="10"/>
      <c r="B752" s="11" t="s">
        <v>1630</v>
      </c>
      <c r="C752" s="12" t="s">
        <v>1631</v>
      </c>
      <c r="D752" s="11" t="str">
        <f t="shared" si="17"/>
        <v>T919 - Melilla UTE</v>
      </c>
    </row>
    <row r="753" spans="1:4" x14ac:dyDescent="0.25">
      <c r="A753" s="10"/>
      <c r="B753" s="11" t="s">
        <v>1632</v>
      </c>
      <c r="C753" s="12" t="s">
        <v>1633</v>
      </c>
      <c r="D753" s="11" t="str">
        <f t="shared" si="17"/>
        <v>T920 - UTE Absa-Perica II</v>
      </c>
    </row>
    <row r="754" spans="1:4" x14ac:dyDescent="0.25">
      <c r="A754" s="10"/>
      <c r="B754" s="11" t="s">
        <v>1634</v>
      </c>
      <c r="C754" s="12" t="s">
        <v>1635</v>
      </c>
      <c r="D754" s="11" t="str">
        <f t="shared" si="17"/>
        <v>T921 - UTE Play.Gipuzkoa II</v>
      </c>
    </row>
    <row r="755" spans="1:4" x14ac:dyDescent="0.25">
      <c r="A755" s="10"/>
      <c r="B755" s="11" t="s">
        <v>1636</v>
      </c>
      <c r="C755" s="12" t="s">
        <v>1637</v>
      </c>
      <c r="D755" s="11" t="str">
        <f t="shared" si="17"/>
        <v>T922 - UTE Zurita II</v>
      </c>
    </row>
    <row r="756" spans="1:4" x14ac:dyDescent="0.25">
      <c r="A756" s="10"/>
      <c r="B756" s="11" t="s">
        <v>1638</v>
      </c>
      <c r="C756" s="12" t="s">
        <v>1639</v>
      </c>
      <c r="D756" s="11" t="str">
        <f t="shared" si="17"/>
        <v>T923 - UTE Eretza</v>
      </c>
    </row>
    <row r="757" spans="1:4" x14ac:dyDescent="0.25">
      <c r="A757" s="10"/>
      <c r="B757" s="11" t="s">
        <v>1640</v>
      </c>
      <c r="C757" s="12" t="s">
        <v>1641</v>
      </c>
      <c r="D757" s="11" t="str">
        <f t="shared" si="17"/>
        <v>T924 - UTE Zumaia</v>
      </c>
    </row>
    <row r="758" spans="1:4" x14ac:dyDescent="0.25">
      <c r="A758" s="10"/>
      <c r="B758" s="11" t="s">
        <v>1642</v>
      </c>
      <c r="C758" s="12" t="s">
        <v>1643</v>
      </c>
      <c r="D758" s="11" t="str">
        <f t="shared" si="17"/>
        <v>T925 - UTE Lodos Arazuri</v>
      </c>
    </row>
    <row r="759" spans="1:4" x14ac:dyDescent="0.25">
      <c r="A759" s="10"/>
      <c r="B759" s="11" t="s">
        <v>1644</v>
      </c>
      <c r="C759" s="12" t="s">
        <v>1645</v>
      </c>
      <c r="D759" s="11" t="str">
        <f t="shared" si="17"/>
        <v>T926 - UTE Puerto de Pasaia</v>
      </c>
    </row>
    <row r="760" spans="1:4" x14ac:dyDescent="0.25">
      <c r="A760" s="10"/>
      <c r="B760" s="11" t="s">
        <v>1646</v>
      </c>
      <c r="C760" s="12" t="s">
        <v>1647</v>
      </c>
      <c r="D760" s="11" t="str">
        <f t="shared" si="17"/>
        <v>T927 - UTE Jundiz II</v>
      </c>
    </row>
    <row r="761" spans="1:4" x14ac:dyDescent="0.25">
      <c r="A761" s="10"/>
      <c r="B761" s="11" t="s">
        <v>1648</v>
      </c>
      <c r="C761" s="12" t="s">
        <v>1649</v>
      </c>
      <c r="D761" s="11" t="str">
        <f t="shared" si="17"/>
        <v>T928 - UTE Pájara</v>
      </c>
    </row>
    <row r="762" spans="1:4" x14ac:dyDescent="0.25">
      <c r="A762" s="10"/>
      <c r="B762" s="11" t="s">
        <v>1650</v>
      </c>
      <c r="C762" s="12" t="s">
        <v>1651</v>
      </c>
      <c r="D762" s="11" t="str">
        <f t="shared" si="17"/>
        <v>T929 - UTE Jardines Telde</v>
      </c>
    </row>
    <row r="763" spans="1:4" x14ac:dyDescent="0.25">
      <c r="A763" s="10"/>
      <c r="B763" s="11" t="s">
        <v>1652</v>
      </c>
      <c r="C763" s="12" t="s">
        <v>1653</v>
      </c>
      <c r="D763" s="11" t="str">
        <f t="shared" si="17"/>
        <v>T930 - UTE P. Pto Rosario</v>
      </c>
    </row>
    <row r="764" spans="1:4" x14ac:dyDescent="0.25">
      <c r="A764" s="10"/>
      <c r="B764" s="11" t="s">
        <v>1654</v>
      </c>
      <c r="C764" s="12" t="s">
        <v>1655</v>
      </c>
      <c r="D764" s="11" t="str">
        <f t="shared" si="17"/>
        <v>T931 - UTE Vert.Tales y Cor</v>
      </c>
    </row>
    <row r="765" spans="1:4" x14ac:dyDescent="0.25">
      <c r="A765" s="10"/>
      <c r="B765" s="11" t="s">
        <v>1656</v>
      </c>
      <c r="C765" s="12" t="s">
        <v>1657</v>
      </c>
      <c r="D765" s="11" t="str">
        <f t="shared" si="17"/>
        <v>T932 - UTE SU Oropesa</v>
      </c>
    </row>
    <row r="766" spans="1:4" x14ac:dyDescent="0.25">
      <c r="A766" s="10"/>
      <c r="B766" s="11" t="s">
        <v>1658</v>
      </c>
      <c r="C766" s="12" t="s">
        <v>1659</v>
      </c>
      <c r="D766" s="11" t="str">
        <f t="shared" si="17"/>
        <v>T933 - UTE Barberá</v>
      </c>
    </row>
    <row r="767" spans="1:4" x14ac:dyDescent="0.25">
      <c r="A767" s="10"/>
      <c r="B767" s="11" t="s">
        <v>1660</v>
      </c>
      <c r="C767" s="12" t="s">
        <v>1661</v>
      </c>
      <c r="D767" s="11" t="str">
        <f t="shared" si="17"/>
        <v>T934 - UTE Res. Navarra</v>
      </c>
    </row>
    <row r="768" spans="1:4" x14ac:dyDescent="0.25">
      <c r="A768" s="10"/>
      <c r="B768" s="11" t="s">
        <v>1662</v>
      </c>
      <c r="C768" s="12" t="s">
        <v>1663</v>
      </c>
      <c r="D768" s="11" t="str">
        <f t="shared" si="17"/>
        <v>T935 - UTE Platges Vinaros</v>
      </c>
    </row>
    <row r="769" spans="1:4" x14ac:dyDescent="0.25">
      <c r="A769" s="10"/>
      <c r="B769" s="11" t="s">
        <v>1664</v>
      </c>
      <c r="C769" s="12" t="s">
        <v>1665</v>
      </c>
      <c r="D769" s="11" t="str">
        <f t="shared" si="17"/>
        <v>T936 - UTE Env.lig.Malaga</v>
      </c>
    </row>
    <row r="770" spans="1:4" x14ac:dyDescent="0.25">
      <c r="A770" s="10"/>
      <c r="B770" s="11" t="s">
        <v>1666</v>
      </c>
      <c r="C770" s="12" t="s">
        <v>1667</v>
      </c>
      <c r="D770" s="11" t="str">
        <f t="shared" si="17"/>
        <v>T937 - UTE Madrid zona 5</v>
      </c>
    </row>
    <row r="771" spans="1:4" x14ac:dyDescent="0.25">
      <c r="A771" s="10"/>
      <c r="B771" s="11" t="s">
        <v>1668</v>
      </c>
      <c r="C771" s="12" t="s">
        <v>1669</v>
      </c>
      <c r="D771" s="11" t="str">
        <f t="shared" si="17"/>
        <v>T938 - UTE Madrid zona 6</v>
      </c>
    </row>
    <row r="772" spans="1:4" x14ac:dyDescent="0.25">
      <c r="A772" s="10"/>
      <c r="B772" s="11" t="s">
        <v>1670</v>
      </c>
      <c r="C772" s="12" t="s">
        <v>1671</v>
      </c>
      <c r="D772" s="11" t="str">
        <f t="shared" si="17"/>
        <v>T939 - UTE SU Alicante</v>
      </c>
    </row>
    <row r="773" spans="1:4" x14ac:dyDescent="0.25">
      <c r="A773" s="10"/>
      <c r="B773" s="11" t="s">
        <v>1672</v>
      </c>
      <c r="C773" s="12" t="s">
        <v>1673</v>
      </c>
      <c r="D773" s="11" t="str">
        <f t="shared" si="17"/>
        <v>T940 - UTE Conten. Madrid</v>
      </c>
    </row>
    <row r="774" spans="1:4" x14ac:dyDescent="0.25">
      <c r="A774" s="10"/>
      <c r="B774" s="11" t="s">
        <v>1674</v>
      </c>
      <c r="C774" s="12" t="s">
        <v>1675</v>
      </c>
      <c r="D774" s="11" t="str">
        <f t="shared" si="17"/>
        <v>T941 - UTE Claus San Marcos</v>
      </c>
    </row>
    <row r="775" spans="1:4" x14ac:dyDescent="0.25">
      <c r="A775" s="10"/>
      <c r="B775" s="11" t="s">
        <v>1676</v>
      </c>
      <c r="C775" s="12" t="s">
        <v>1677</v>
      </c>
      <c r="D775" s="11" t="str">
        <f t="shared" si="17"/>
        <v>T942 - UTE Zamora Limpia</v>
      </c>
    </row>
    <row r="776" spans="1:4" x14ac:dyDescent="0.25">
      <c r="A776" s="10"/>
      <c r="B776" s="11" t="s">
        <v>1678</v>
      </c>
      <c r="C776" s="12" t="s">
        <v>1679</v>
      </c>
      <c r="D776" s="11" t="str">
        <f t="shared" si="17"/>
        <v>T943 - UTE Alumbrado Baza</v>
      </c>
    </row>
    <row r="777" spans="1:4" x14ac:dyDescent="0.25">
      <c r="A777" s="10"/>
      <c r="B777" s="11" t="s">
        <v>1680</v>
      </c>
      <c r="C777" s="12" t="s">
        <v>1681</v>
      </c>
      <c r="D777" s="11" t="str">
        <f t="shared" si="17"/>
        <v>T944 - UTE MMI 5º C.</v>
      </c>
    </row>
    <row r="778" spans="1:4" x14ac:dyDescent="0.25">
      <c r="A778" s="10"/>
      <c r="B778" s="11" t="s">
        <v>1682</v>
      </c>
      <c r="C778" s="12" t="s">
        <v>1683</v>
      </c>
      <c r="D778" s="11" t="str">
        <f t="shared" si="17"/>
        <v>T945 - UTE Mto Colegios III</v>
      </c>
    </row>
    <row r="779" spans="1:4" x14ac:dyDescent="0.25">
      <c r="A779" s="10"/>
      <c r="B779" s="11" t="s">
        <v>1684</v>
      </c>
      <c r="C779" s="12" t="s">
        <v>1685</v>
      </c>
      <c r="D779" s="11" t="str">
        <f t="shared" si="17"/>
        <v>T946 - UTE Sanejament</v>
      </c>
    </row>
    <row r="780" spans="1:4" x14ac:dyDescent="0.25">
      <c r="A780" s="10"/>
      <c r="B780" s="11" t="s">
        <v>1686</v>
      </c>
      <c r="C780" s="12" t="s">
        <v>1687</v>
      </c>
      <c r="D780" s="11" t="str">
        <f t="shared" si="17"/>
        <v>T948 - UTE Tolosako Garb.</v>
      </c>
    </row>
    <row r="781" spans="1:4" x14ac:dyDescent="0.25">
      <c r="A781" s="10"/>
      <c r="B781" s="11" t="s">
        <v>1688</v>
      </c>
      <c r="C781" s="12" t="s">
        <v>1689</v>
      </c>
      <c r="D781" s="11" t="str">
        <f t="shared" ref="D781:D844" si="18">B781&amp;" - "&amp;C781</f>
        <v>T949 - UTE LV Zumárraga</v>
      </c>
    </row>
    <row r="782" spans="1:4" x14ac:dyDescent="0.25">
      <c r="A782" s="10"/>
      <c r="B782" s="11" t="s">
        <v>1690</v>
      </c>
      <c r="C782" s="12" t="s">
        <v>1691</v>
      </c>
      <c r="D782" s="11" t="str">
        <f t="shared" si="18"/>
        <v>T950 - UTE Saneja. Cellera</v>
      </c>
    </row>
    <row r="783" spans="1:4" x14ac:dyDescent="0.25">
      <c r="A783" s="10"/>
      <c r="B783" s="11" t="s">
        <v>1692</v>
      </c>
      <c r="C783" s="12" t="s">
        <v>1693</v>
      </c>
      <c r="D783" s="11" t="str">
        <f t="shared" si="18"/>
        <v>T951 - UTE Vidrio Melilla</v>
      </c>
    </row>
    <row r="784" spans="1:4" x14ac:dyDescent="0.25">
      <c r="A784" s="10"/>
      <c r="B784" s="11" t="s">
        <v>1694</v>
      </c>
      <c r="C784" s="12" t="s">
        <v>1695</v>
      </c>
      <c r="D784" s="11" t="str">
        <f t="shared" si="18"/>
        <v>T952 - UTE Cúa</v>
      </c>
    </row>
    <row r="785" spans="1:4" x14ac:dyDescent="0.25">
      <c r="A785" s="10"/>
      <c r="B785" s="11" t="s">
        <v>1696</v>
      </c>
      <c r="C785" s="12" t="s">
        <v>1697</v>
      </c>
      <c r="D785" s="11" t="str">
        <f t="shared" si="18"/>
        <v>T953 - UTE Jard. U. Jaume I</v>
      </c>
    </row>
    <row r="786" spans="1:4" x14ac:dyDescent="0.25">
      <c r="A786" s="10"/>
      <c r="B786" s="11" t="s">
        <v>1698</v>
      </c>
      <c r="C786" s="12" t="s">
        <v>1699</v>
      </c>
      <c r="D786" s="11" t="str">
        <f t="shared" si="18"/>
        <v>T954 - UTE Urteta</v>
      </c>
    </row>
    <row r="787" spans="1:4" x14ac:dyDescent="0.25">
      <c r="A787" s="10"/>
      <c r="B787" s="11" t="s">
        <v>1700</v>
      </c>
      <c r="C787" s="12" t="s">
        <v>1701</v>
      </c>
      <c r="D787" s="11" t="str">
        <f t="shared" si="18"/>
        <v>T955 - UTE Arcos</v>
      </c>
    </row>
    <row r="788" spans="1:4" x14ac:dyDescent="0.25">
      <c r="A788" s="10"/>
      <c r="B788" s="11" t="s">
        <v>1702</v>
      </c>
      <c r="C788" s="12" t="s">
        <v>1703</v>
      </c>
      <c r="D788" s="11" t="str">
        <f t="shared" si="18"/>
        <v>T956 - UTE AKEI</v>
      </c>
    </row>
    <row r="789" spans="1:4" x14ac:dyDescent="0.25">
      <c r="A789" s="10"/>
      <c r="B789" s="11" t="s">
        <v>1704</v>
      </c>
      <c r="C789" s="12" t="s">
        <v>1705</v>
      </c>
      <c r="D789" s="11" t="str">
        <f t="shared" si="18"/>
        <v>T957 - UTE URTETA</v>
      </c>
    </row>
    <row r="790" spans="1:4" x14ac:dyDescent="0.25">
      <c r="A790" s="10"/>
      <c r="B790" s="11" t="s">
        <v>1706</v>
      </c>
      <c r="C790" s="12" t="s">
        <v>1707</v>
      </c>
      <c r="D790" s="11" t="str">
        <f t="shared" si="18"/>
        <v>T958 - UTE Cont. Madrid 2</v>
      </c>
    </row>
    <row r="791" spans="1:4" x14ac:dyDescent="0.25">
      <c r="A791" s="10"/>
      <c r="B791" s="11" t="s">
        <v>1708</v>
      </c>
      <c r="C791" s="12" t="s">
        <v>1709</v>
      </c>
      <c r="D791" s="11" t="str">
        <f t="shared" si="18"/>
        <v>T959 - UTE Nerbioi</v>
      </c>
    </row>
    <row r="792" spans="1:4" x14ac:dyDescent="0.25">
      <c r="A792" s="10"/>
      <c r="B792" s="11" t="s">
        <v>1710</v>
      </c>
      <c r="C792" s="12" t="s">
        <v>1711</v>
      </c>
      <c r="D792" s="11" t="str">
        <f t="shared" si="18"/>
        <v>T960 - UTE Solares Ceuta</v>
      </c>
    </row>
    <row r="793" spans="1:4" x14ac:dyDescent="0.25">
      <c r="A793" s="10"/>
      <c r="B793" s="11" t="s">
        <v>1712</v>
      </c>
      <c r="C793" s="12" t="s">
        <v>804</v>
      </c>
      <c r="D793" s="11" t="str">
        <f t="shared" si="18"/>
        <v>T961 - UTE Cadiz</v>
      </c>
    </row>
    <row r="794" spans="1:4" x14ac:dyDescent="0.25">
      <c r="A794" s="10"/>
      <c r="B794" s="11" t="s">
        <v>1713</v>
      </c>
      <c r="C794" s="12" t="s">
        <v>1714</v>
      </c>
      <c r="D794" s="11" t="str">
        <f t="shared" si="18"/>
        <v>T962 - UTE S. San Marcos II</v>
      </c>
    </row>
    <row r="795" spans="1:4" x14ac:dyDescent="0.25">
      <c r="A795" s="10"/>
      <c r="B795" s="11" t="s">
        <v>1715</v>
      </c>
      <c r="C795" s="12" t="s">
        <v>1716</v>
      </c>
      <c r="D795" s="11" t="str">
        <f t="shared" si="18"/>
        <v>T963 - UTE Pasaiako</v>
      </c>
    </row>
    <row r="796" spans="1:4" x14ac:dyDescent="0.25">
      <c r="A796" s="10"/>
      <c r="B796" s="11" t="s">
        <v>1717</v>
      </c>
      <c r="C796" s="12" t="s">
        <v>1718</v>
      </c>
      <c r="D796" s="11" t="str">
        <f t="shared" si="18"/>
        <v>T964 - UTE Planta.T.Fuert</v>
      </c>
    </row>
    <row r="797" spans="1:4" x14ac:dyDescent="0.25">
      <c r="A797" s="10"/>
      <c r="B797" s="11" t="s">
        <v>1719</v>
      </c>
      <c r="C797" s="12" t="s">
        <v>1720</v>
      </c>
      <c r="D797" s="11" t="str">
        <f t="shared" si="18"/>
        <v>T965 - UTE Epeleko</v>
      </c>
    </row>
    <row r="798" spans="1:4" x14ac:dyDescent="0.25">
      <c r="A798" s="10"/>
      <c r="B798" s="11" t="s">
        <v>1721</v>
      </c>
      <c r="C798" s="12" t="s">
        <v>1722</v>
      </c>
      <c r="D798" s="11" t="str">
        <f t="shared" si="18"/>
        <v>T966 - UTE LV RSU Vitoria</v>
      </c>
    </row>
    <row r="799" spans="1:4" x14ac:dyDescent="0.25">
      <c r="A799" s="10"/>
      <c r="B799" s="11" t="s">
        <v>1723</v>
      </c>
      <c r="C799" s="12" t="s">
        <v>1724</v>
      </c>
      <c r="D799" s="11" t="str">
        <f t="shared" si="18"/>
        <v>T967 - UTE ES VEDRA</v>
      </c>
    </row>
    <row r="800" spans="1:4" x14ac:dyDescent="0.25">
      <c r="A800" s="10"/>
      <c r="B800" s="11" t="s">
        <v>1725</v>
      </c>
      <c r="C800" s="12" t="s">
        <v>1726</v>
      </c>
      <c r="D800" s="11" t="str">
        <f t="shared" si="18"/>
        <v>T968 - UTE Font Baro Viver</v>
      </c>
    </row>
    <row r="801" spans="1:4" x14ac:dyDescent="0.25">
      <c r="A801" s="10"/>
      <c r="B801" s="11" t="s">
        <v>1727</v>
      </c>
      <c r="C801" s="12" t="s">
        <v>1728</v>
      </c>
      <c r="D801" s="11" t="str">
        <f t="shared" si="18"/>
        <v>T969 - UTE ICAT Lote 20 22</v>
      </c>
    </row>
    <row r="802" spans="1:4" x14ac:dyDescent="0.25">
      <c r="A802" s="10"/>
      <c r="B802" s="11" t="s">
        <v>1729</v>
      </c>
      <c r="C802" s="12" t="s">
        <v>1730</v>
      </c>
      <c r="D802" s="11" t="str">
        <f t="shared" si="18"/>
        <v>T970 - Ute ICAT lote 11</v>
      </c>
    </row>
    <row r="803" spans="1:4" x14ac:dyDescent="0.25">
      <c r="A803" s="10"/>
      <c r="B803" s="11" t="s">
        <v>1731</v>
      </c>
      <c r="C803" s="12" t="s">
        <v>1732</v>
      </c>
      <c r="D803" s="11" t="str">
        <f t="shared" si="18"/>
        <v>T971 - UTE ICAT lote 7</v>
      </c>
    </row>
    <row r="804" spans="1:4" x14ac:dyDescent="0.25">
      <c r="A804" s="10"/>
      <c r="B804" s="11" t="s">
        <v>1733</v>
      </c>
      <c r="C804" s="12" t="s">
        <v>1734</v>
      </c>
      <c r="D804" s="11" t="str">
        <f t="shared" si="18"/>
        <v>T972 - UTE ICAT lote 15</v>
      </c>
    </row>
    <row r="805" spans="1:4" x14ac:dyDescent="0.25">
      <c r="A805" s="10"/>
      <c r="B805" s="11" t="s">
        <v>1735</v>
      </c>
      <c r="C805" s="12" t="s">
        <v>1736</v>
      </c>
      <c r="D805" s="11" t="str">
        <f t="shared" si="18"/>
        <v>T973 - UTE V.Gardelegui III</v>
      </c>
    </row>
    <row r="806" spans="1:4" x14ac:dyDescent="0.25">
      <c r="A806" s="10"/>
      <c r="B806" s="11" t="s">
        <v>1737</v>
      </c>
      <c r="C806" s="12" t="s">
        <v>1738</v>
      </c>
      <c r="D806" s="11" t="str">
        <f t="shared" si="18"/>
        <v>T974 - UTE Muérdago</v>
      </c>
    </row>
    <row r="807" spans="1:4" x14ac:dyDescent="0.25">
      <c r="A807" s="10"/>
      <c r="B807" s="11" t="s">
        <v>1739</v>
      </c>
      <c r="C807" s="12" t="s">
        <v>1740</v>
      </c>
      <c r="D807" s="11" t="str">
        <f t="shared" si="18"/>
        <v>T975 - UTE E.E.Pto.Rosario</v>
      </c>
    </row>
    <row r="808" spans="1:4" x14ac:dyDescent="0.25">
      <c r="A808" s="10"/>
      <c r="B808" s="11" t="s">
        <v>1741</v>
      </c>
      <c r="C808" s="12" t="s">
        <v>1742</v>
      </c>
      <c r="D808" s="11" t="str">
        <f t="shared" si="18"/>
        <v>T976 - Ute Cont.Las Palmas</v>
      </c>
    </row>
    <row r="809" spans="1:4" x14ac:dyDescent="0.25">
      <c r="A809" s="10"/>
      <c r="B809" s="11" t="s">
        <v>1743</v>
      </c>
      <c r="C809" s="12" t="s">
        <v>1744</v>
      </c>
      <c r="D809" s="11" t="str">
        <f t="shared" si="18"/>
        <v>T977 - UTE goierri garbia</v>
      </c>
    </row>
    <row r="810" spans="1:4" x14ac:dyDescent="0.25">
      <c r="A810" s="10"/>
      <c r="B810" s="11" t="s">
        <v>1745</v>
      </c>
      <c r="C810" s="12" t="s">
        <v>1746</v>
      </c>
      <c r="D810" s="11" t="str">
        <f t="shared" si="18"/>
        <v>T978 - UTE San VitoriaGaste</v>
      </c>
    </row>
    <row r="811" spans="1:4" x14ac:dyDescent="0.25">
      <c r="A811" s="10"/>
      <c r="B811" s="11" t="s">
        <v>1747</v>
      </c>
      <c r="C811" s="12" t="s">
        <v>1748</v>
      </c>
      <c r="D811" s="11" t="str">
        <f t="shared" si="18"/>
        <v>T979 - UTE donost garbiketa</v>
      </c>
    </row>
    <row r="812" spans="1:4" x14ac:dyDescent="0.25">
      <c r="A812" s="10"/>
      <c r="B812" s="11" t="s">
        <v>1749</v>
      </c>
      <c r="C812" s="12" t="s">
        <v>1750</v>
      </c>
      <c r="D812" s="11" t="str">
        <f t="shared" si="18"/>
        <v>T980 - UTE Enllumenat Sabad</v>
      </c>
    </row>
    <row r="813" spans="1:4" x14ac:dyDescent="0.25">
      <c r="A813" s="10"/>
      <c r="B813" s="11" t="s">
        <v>1751</v>
      </c>
      <c r="C813" s="12" t="s">
        <v>1752</v>
      </c>
      <c r="D813" s="11" t="str">
        <f t="shared" si="18"/>
        <v>T981 - Ute Alella</v>
      </c>
    </row>
    <row r="814" spans="1:4" x14ac:dyDescent="0.25">
      <c r="A814" s="10"/>
      <c r="B814" s="11" t="s">
        <v>1753</v>
      </c>
      <c r="C814" s="12" t="s">
        <v>1754</v>
      </c>
      <c r="D814" s="11" t="str">
        <f t="shared" si="18"/>
        <v>T982 - UTE Bizkaiako Hond.</v>
      </c>
    </row>
    <row r="815" spans="1:4" x14ac:dyDescent="0.25">
      <c r="A815" s="10"/>
      <c r="B815" s="11" t="s">
        <v>1755</v>
      </c>
      <c r="C815" s="12" t="s">
        <v>1756</v>
      </c>
      <c r="D815" s="11" t="str">
        <f t="shared" si="18"/>
        <v>T983 - UTE LV Zumaia</v>
      </c>
    </row>
    <row r="816" spans="1:4" x14ac:dyDescent="0.25">
      <c r="A816" s="10"/>
      <c r="B816" s="11" t="s">
        <v>1757</v>
      </c>
      <c r="C816" s="12" t="s">
        <v>1758</v>
      </c>
      <c r="D816" s="11" t="str">
        <f t="shared" si="18"/>
        <v>T984 - UTE Mto.Ed M.Esquad.</v>
      </c>
    </row>
    <row r="817" spans="1:4" x14ac:dyDescent="0.25">
      <c r="A817" s="10"/>
      <c r="B817" s="11" t="s">
        <v>1759</v>
      </c>
      <c r="C817" s="12" t="s">
        <v>1760</v>
      </c>
      <c r="D817" s="11" t="str">
        <f t="shared" si="18"/>
        <v>T985 - Ute Cabrera de Mar</v>
      </c>
    </row>
    <row r="818" spans="1:4" x14ac:dyDescent="0.25">
      <c r="A818" s="10"/>
      <c r="B818" s="11" t="s">
        <v>1761</v>
      </c>
      <c r="C818" s="12" t="s">
        <v>1762</v>
      </c>
      <c r="D818" s="11" t="str">
        <f t="shared" si="18"/>
        <v>T986 - Ute Rbu. Els Ports</v>
      </c>
    </row>
    <row r="819" spans="1:4" x14ac:dyDescent="0.25">
      <c r="A819" s="10"/>
      <c r="B819" s="11" t="s">
        <v>1763</v>
      </c>
      <c r="C819" s="12" t="s">
        <v>1764</v>
      </c>
      <c r="D819" s="11" t="str">
        <f t="shared" si="18"/>
        <v>T987 - UTE Las Caldas Golf</v>
      </c>
    </row>
    <row r="820" spans="1:4" x14ac:dyDescent="0.25">
      <c r="A820" s="10"/>
      <c r="B820" s="11" t="s">
        <v>1765</v>
      </c>
      <c r="C820" s="12" t="s">
        <v>1766</v>
      </c>
      <c r="D820" s="11" t="str">
        <f t="shared" si="18"/>
        <v>T988 - UTE Luze Vigo</v>
      </c>
    </row>
    <row r="821" spans="1:4" x14ac:dyDescent="0.25">
      <c r="A821" s="10"/>
      <c r="B821" s="11" t="s">
        <v>1767</v>
      </c>
      <c r="C821" s="12" t="s">
        <v>1768</v>
      </c>
      <c r="D821" s="11" t="str">
        <f t="shared" si="18"/>
        <v>T989 - Ute Rsu. Lv S.Bme T.</v>
      </c>
    </row>
    <row r="822" spans="1:4" x14ac:dyDescent="0.25">
      <c r="A822" s="10"/>
      <c r="B822" s="11" t="s">
        <v>1769</v>
      </c>
      <c r="C822" s="12" t="s">
        <v>1770</v>
      </c>
      <c r="D822" s="11" t="str">
        <f t="shared" si="18"/>
        <v>T990 - UTE Arazuri 2016</v>
      </c>
    </row>
    <row r="823" spans="1:4" x14ac:dyDescent="0.25">
      <c r="A823" s="10"/>
      <c r="B823" s="11" t="s">
        <v>1771</v>
      </c>
      <c r="C823" s="12" t="s">
        <v>1772</v>
      </c>
      <c r="D823" s="11" t="str">
        <f t="shared" si="18"/>
        <v>T991 - UTE Agarbi Interior.</v>
      </c>
    </row>
    <row r="824" spans="1:4" x14ac:dyDescent="0.25">
      <c r="A824" s="10"/>
      <c r="B824" s="11" t="s">
        <v>1773</v>
      </c>
      <c r="C824" s="12" t="s">
        <v>1774</v>
      </c>
      <c r="D824" s="11" t="str">
        <f t="shared" si="18"/>
        <v>T992 - UTE Agarbi BI</v>
      </c>
    </row>
    <row r="825" spans="1:4" x14ac:dyDescent="0.25">
      <c r="A825" s="10"/>
      <c r="B825" s="11" t="s">
        <v>1775</v>
      </c>
      <c r="C825" s="12" t="s">
        <v>1776</v>
      </c>
      <c r="D825" s="11" t="str">
        <f t="shared" si="18"/>
        <v>T993 - UTE Transporte RSU</v>
      </c>
    </row>
    <row r="826" spans="1:4" x14ac:dyDescent="0.25">
      <c r="A826" s="10"/>
      <c r="B826" s="11" t="s">
        <v>1777</v>
      </c>
      <c r="C826" s="12" t="s">
        <v>1778</v>
      </c>
      <c r="D826" s="11" t="str">
        <f t="shared" si="18"/>
        <v>T994 - UTE Portmany</v>
      </c>
    </row>
    <row r="827" spans="1:4" x14ac:dyDescent="0.25">
      <c r="A827" s="10"/>
      <c r="B827" s="11" t="s">
        <v>1779</v>
      </c>
      <c r="C827" s="12" t="s">
        <v>1780</v>
      </c>
      <c r="D827" s="11" t="str">
        <f t="shared" si="18"/>
        <v>T995 - UTE Transp y Eli RSU</v>
      </c>
    </row>
    <row r="828" spans="1:4" x14ac:dyDescent="0.25">
      <c r="A828" s="10"/>
      <c r="B828" s="11" t="s">
        <v>1781</v>
      </c>
      <c r="C828" s="12" t="s">
        <v>1782</v>
      </c>
      <c r="D828" s="11" t="str">
        <f t="shared" si="18"/>
        <v>T996 - UTE Muskiz</v>
      </c>
    </row>
    <row r="829" spans="1:4" x14ac:dyDescent="0.25">
      <c r="A829" s="10"/>
      <c r="B829" s="11" t="s">
        <v>1783</v>
      </c>
      <c r="C829" s="12" t="s">
        <v>1784</v>
      </c>
      <c r="D829" s="11" t="str">
        <f t="shared" si="18"/>
        <v>T997 - UTE Playas Gipuz.III</v>
      </c>
    </row>
    <row r="830" spans="1:4" x14ac:dyDescent="0.25">
      <c r="A830" s="10"/>
      <c r="B830" s="11" t="s">
        <v>1785</v>
      </c>
      <c r="C830" s="12" t="s">
        <v>1786</v>
      </c>
      <c r="D830" s="11" t="str">
        <f t="shared" si="18"/>
        <v>T998 - UTE Emakunde</v>
      </c>
    </row>
    <row r="831" spans="1:4" x14ac:dyDescent="0.25">
      <c r="A831" s="10"/>
      <c r="B831" s="11" t="s">
        <v>1787</v>
      </c>
      <c r="C831" s="12" t="s">
        <v>1788</v>
      </c>
      <c r="D831" s="11" t="str">
        <f t="shared" si="18"/>
        <v>T999 - UTE FCC Astra</v>
      </c>
    </row>
    <row r="832" spans="1:4" x14ac:dyDescent="0.25">
      <c r="A832" s="10"/>
      <c r="B832" s="11" t="s">
        <v>1789</v>
      </c>
      <c r="C832" s="12" t="s">
        <v>1790</v>
      </c>
      <c r="D832" s="11" t="str">
        <f t="shared" si="18"/>
        <v>U001 - UTE VIES SANT BOI</v>
      </c>
    </row>
    <row r="833" spans="1:4" x14ac:dyDescent="0.25">
      <c r="A833" s="10"/>
      <c r="B833" s="11" t="s">
        <v>1791</v>
      </c>
      <c r="C833" s="12" t="s">
        <v>1792</v>
      </c>
      <c r="D833" s="11" t="str">
        <f t="shared" si="18"/>
        <v>U002 - ALLARIZ UTE</v>
      </c>
    </row>
    <row r="834" spans="1:4" x14ac:dyDescent="0.25">
      <c r="A834" s="10"/>
      <c r="B834" s="11" t="s">
        <v>1793</v>
      </c>
      <c r="C834" s="12" t="s">
        <v>1794</v>
      </c>
      <c r="D834" s="11" t="str">
        <f t="shared" si="18"/>
        <v>U003 - 57 VVDAS CERRO REYES</v>
      </c>
    </row>
    <row r="835" spans="1:4" x14ac:dyDescent="0.25">
      <c r="A835" s="10"/>
      <c r="B835" s="11" t="s">
        <v>1795</v>
      </c>
      <c r="C835" s="12" t="s">
        <v>1796</v>
      </c>
      <c r="D835" s="11" t="str">
        <f t="shared" si="18"/>
        <v>U004 - UTE HORNACHOS</v>
      </c>
    </row>
    <row r="836" spans="1:4" x14ac:dyDescent="0.25">
      <c r="A836" s="10"/>
      <c r="B836" s="11" t="s">
        <v>1797</v>
      </c>
      <c r="C836" s="12" t="s">
        <v>1798</v>
      </c>
      <c r="D836" s="11" t="str">
        <f t="shared" si="18"/>
        <v>U006 - UTE COLEGIO DE HUÉRF</v>
      </c>
    </row>
    <row r="837" spans="1:4" x14ac:dyDescent="0.25">
      <c r="A837" s="10"/>
      <c r="B837" s="11" t="s">
        <v>1799</v>
      </c>
      <c r="C837" s="12" t="s">
        <v>1800</v>
      </c>
      <c r="D837" s="11" t="str">
        <f t="shared" si="18"/>
        <v>U009 - UTE CASÓN II</v>
      </c>
    </row>
    <row r="838" spans="1:4" x14ac:dyDescent="0.25">
      <c r="A838" s="10"/>
      <c r="B838" s="11" t="s">
        <v>1801</v>
      </c>
      <c r="C838" s="12" t="s">
        <v>1802</v>
      </c>
      <c r="D838" s="11" t="str">
        <f t="shared" si="18"/>
        <v>U010 - UTE HOSP.CLÍNICO MAD.</v>
      </c>
    </row>
    <row r="839" spans="1:4" x14ac:dyDescent="0.25">
      <c r="A839" s="10"/>
      <c r="B839" s="11" t="s">
        <v>1803</v>
      </c>
      <c r="C839" s="12" t="s">
        <v>1804</v>
      </c>
      <c r="D839" s="11" t="str">
        <f t="shared" si="18"/>
        <v>U012 - Ute Parque Oceanográfico</v>
      </c>
    </row>
    <row r="840" spans="1:4" x14ac:dyDescent="0.25">
      <c r="A840" s="10"/>
      <c r="B840" s="11" t="s">
        <v>1805</v>
      </c>
      <c r="C840" s="12" t="s">
        <v>1806</v>
      </c>
      <c r="D840" s="11" t="str">
        <f t="shared" si="18"/>
        <v>U013 - UTE CIUDAD REAL</v>
      </c>
    </row>
    <row r="841" spans="1:4" x14ac:dyDescent="0.25">
      <c r="A841" s="10"/>
      <c r="B841" s="11" t="s">
        <v>1807</v>
      </c>
      <c r="C841" s="12" t="s">
        <v>1808</v>
      </c>
      <c r="D841" s="11" t="str">
        <f t="shared" si="18"/>
        <v>U014 - UTE FÍSICA Y QUÍMICA</v>
      </c>
    </row>
    <row r="842" spans="1:4" x14ac:dyDescent="0.25">
      <c r="A842" s="10"/>
      <c r="B842" s="11" t="s">
        <v>1809</v>
      </c>
      <c r="C842" s="12" t="s">
        <v>1810</v>
      </c>
      <c r="D842" s="11" t="str">
        <f t="shared" si="18"/>
        <v>U015 - U.T.E. Alhendur</v>
      </c>
    </row>
    <row r="843" spans="1:4" x14ac:dyDescent="0.25">
      <c r="A843" s="10"/>
      <c r="B843" s="11" t="s">
        <v>1811</v>
      </c>
      <c r="C843" s="12" t="s">
        <v>1812</v>
      </c>
      <c r="D843" s="11" t="str">
        <f t="shared" si="18"/>
        <v>U017 - Ute Circunvalación III</v>
      </c>
    </row>
    <row r="844" spans="1:4" x14ac:dyDescent="0.25">
      <c r="A844" s="10"/>
      <c r="B844" s="11" t="s">
        <v>1813</v>
      </c>
      <c r="C844" s="12" t="s">
        <v>1814</v>
      </c>
      <c r="D844" s="11" t="str">
        <f t="shared" si="18"/>
        <v>U020 - UTE VALDEVIVIENDAS 2</v>
      </c>
    </row>
    <row r="845" spans="1:4" x14ac:dyDescent="0.25">
      <c r="A845" s="10"/>
      <c r="B845" s="11" t="s">
        <v>1815</v>
      </c>
      <c r="C845" s="12" t="s">
        <v>1816</v>
      </c>
      <c r="D845" s="11" t="str">
        <f t="shared" ref="D845:D908" si="19">B845&amp;" - "&amp;C845</f>
        <v>U021 - UTE CARAVIA LLOVIO</v>
      </c>
    </row>
    <row r="846" spans="1:4" x14ac:dyDescent="0.25">
      <c r="A846" s="10"/>
      <c r="B846" s="11" t="s">
        <v>1817</v>
      </c>
      <c r="C846" s="12" t="s">
        <v>1818</v>
      </c>
      <c r="D846" s="11" t="str">
        <f t="shared" si="19"/>
        <v>U027 - Ute Envalira</v>
      </c>
    </row>
    <row r="847" spans="1:4" x14ac:dyDescent="0.25">
      <c r="A847" s="10"/>
      <c r="B847" s="11" t="s">
        <v>1819</v>
      </c>
      <c r="C847" s="12" t="s">
        <v>1820</v>
      </c>
      <c r="D847" s="11" t="str">
        <f t="shared" si="19"/>
        <v>U028 - UTE TEATRE LLIURE</v>
      </c>
    </row>
    <row r="848" spans="1:4" x14ac:dyDescent="0.25">
      <c r="A848" s="10"/>
      <c r="B848" s="11" t="s">
        <v>1821</v>
      </c>
      <c r="C848" s="12" t="s">
        <v>1822</v>
      </c>
      <c r="D848" s="11" t="str">
        <f t="shared" si="19"/>
        <v>U029 - UTE GRAU DL SABATA</v>
      </c>
    </row>
    <row r="849" spans="1:4" x14ac:dyDescent="0.25">
      <c r="A849" s="10"/>
      <c r="B849" s="11" t="s">
        <v>1823</v>
      </c>
      <c r="C849" s="12" t="s">
        <v>1824</v>
      </c>
      <c r="D849" s="11" t="str">
        <f t="shared" si="19"/>
        <v>U031 - UTE GIRIBAILE II</v>
      </c>
    </row>
    <row r="850" spans="1:4" x14ac:dyDescent="0.25">
      <c r="A850" s="10"/>
      <c r="B850" s="11" t="s">
        <v>1825</v>
      </c>
      <c r="C850" s="12" t="s">
        <v>1826</v>
      </c>
      <c r="D850" s="11" t="str">
        <f t="shared" si="19"/>
        <v>U034 - UTE CASÓN</v>
      </c>
    </row>
    <row r="851" spans="1:4" x14ac:dyDescent="0.25">
      <c r="A851" s="10"/>
      <c r="B851" s="11" t="s">
        <v>1827</v>
      </c>
      <c r="C851" s="12" t="s">
        <v>1828</v>
      </c>
      <c r="D851" s="11" t="str">
        <f t="shared" si="19"/>
        <v>U037 - UTE NOVA BOCANA</v>
      </c>
    </row>
    <row r="852" spans="1:4" x14ac:dyDescent="0.25">
      <c r="A852" s="10"/>
      <c r="B852" s="11" t="s">
        <v>1829</v>
      </c>
      <c r="C852" s="12" t="s">
        <v>1830</v>
      </c>
      <c r="D852" s="11" t="str">
        <f t="shared" si="19"/>
        <v>U039 - UTE RONDA HISPANIDAD</v>
      </c>
    </row>
    <row r="853" spans="1:4" x14ac:dyDescent="0.25">
      <c r="A853" s="10"/>
      <c r="B853" s="11" t="s">
        <v>1831</v>
      </c>
      <c r="C853" s="12" t="s">
        <v>1832</v>
      </c>
      <c r="D853" s="11" t="str">
        <f t="shared" si="19"/>
        <v>U042 - UTE BARBADOS</v>
      </c>
    </row>
    <row r="854" spans="1:4" x14ac:dyDescent="0.25">
      <c r="A854" s="10"/>
      <c r="B854" s="11" t="s">
        <v>1833</v>
      </c>
      <c r="C854" s="12" t="s">
        <v>1367</v>
      </c>
      <c r="D854" s="11" t="str">
        <f t="shared" si="19"/>
        <v>U043 - UTE SAN VICENTE</v>
      </c>
    </row>
    <row r="855" spans="1:4" x14ac:dyDescent="0.25">
      <c r="A855" s="10"/>
      <c r="B855" s="11" t="s">
        <v>1834</v>
      </c>
      <c r="C855" s="12" t="s">
        <v>1835</v>
      </c>
      <c r="D855" s="11" t="str">
        <f t="shared" si="19"/>
        <v>U044 - UTE ORENSE- MELÓN</v>
      </c>
    </row>
    <row r="856" spans="1:4" x14ac:dyDescent="0.25">
      <c r="A856" s="10"/>
      <c r="B856" s="11" t="s">
        <v>1836</v>
      </c>
      <c r="C856" s="12" t="s">
        <v>1837</v>
      </c>
      <c r="D856" s="11" t="str">
        <f t="shared" si="19"/>
        <v>U045 - UTE JEREZ FERROVIARI</v>
      </c>
    </row>
    <row r="857" spans="1:4" x14ac:dyDescent="0.25">
      <c r="A857" s="10"/>
      <c r="B857" s="11" t="s">
        <v>1838</v>
      </c>
      <c r="C857" s="12" t="s">
        <v>1839</v>
      </c>
      <c r="D857" s="11" t="str">
        <f t="shared" si="19"/>
        <v>U046 - UTE JAMAICA</v>
      </c>
    </row>
    <row r="858" spans="1:4" x14ac:dyDescent="0.25">
      <c r="A858" s="10"/>
      <c r="B858" s="11" t="s">
        <v>1840</v>
      </c>
      <c r="C858" s="12" t="s">
        <v>1841</v>
      </c>
      <c r="D858" s="11" t="str">
        <f t="shared" si="19"/>
        <v>U047 - UTE MANZANAL</v>
      </c>
    </row>
    <row r="859" spans="1:4" x14ac:dyDescent="0.25">
      <c r="A859" s="10"/>
      <c r="B859" s="11" t="s">
        <v>1842</v>
      </c>
      <c r="C859" s="12" t="s">
        <v>1843</v>
      </c>
      <c r="D859" s="11" t="str">
        <f t="shared" si="19"/>
        <v>U048 - UTE CECOEX</v>
      </c>
    </row>
    <row r="860" spans="1:4" x14ac:dyDescent="0.25">
      <c r="A860" s="10"/>
      <c r="B860" s="11" t="s">
        <v>1844</v>
      </c>
      <c r="C860" s="12" t="s">
        <v>1845</v>
      </c>
      <c r="D860" s="11" t="str">
        <f t="shared" si="19"/>
        <v>U050 - UTE HUESNA CONS.UHC</v>
      </c>
    </row>
    <row r="861" spans="1:4" x14ac:dyDescent="0.25">
      <c r="A861" s="10"/>
      <c r="B861" s="11" t="s">
        <v>1846</v>
      </c>
      <c r="C861" s="12" t="s">
        <v>1847</v>
      </c>
      <c r="D861" s="11" t="str">
        <f t="shared" si="19"/>
        <v>U051 - UTE GUICYCSA TORDESI</v>
      </c>
    </row>
    <row r="862" spans="1:4" x14ac:dyDescent="0.25">
      <c r="A862" s="10"/>
      <c r="B862" s="11" t="s">
        <v>1848</v>
      </c>
      <c r="C862" s="12" t="s">
        <v>1849</v>
      </c>
      <c r="D862" s="11" t="str">
        <f t="shared" si="19"/>
        <v>U052 - UTE SAGRA TORRIJOS</v>
      </c>
    </row>
    <row r="863" spans="1:4" x14ac:dyDescent="0.25">
      <c r="A863" s="10"/>
      <c r="B863" s="11" t="s">
        <v>1850</v>
      </c>
      <c r="C863" s="12" t="s">
        <v>1851</v>
      </c>
      <c r="D863" s="11" t="str">
        <f t="shared" si="19"/>
        <v>U053 - UTE NACIMIENTO</v>
      </c>
    </row>
    <row r="864" spans="1:4" x14ac:dyDescent="0.25">
      <c r="A864" s="10"/>
      <c r="B864" s="11" t="s">
        <v>1852</v>
      </c>
      <c r="C864" s="12" t="s">
        <v>1853</v>
      </c>
      <c r="D864" s="11" t="str">
        <f t="shared" si="19"/>
        <v>U057 - UTE OLOT MONTAGUT</v>
      </c>
    </row>
    <row r="865" spans="1:4" x14ac:dyDescent="0.25">
      <c r="A865" s="10"/>
      <c r="B865" s="11" t="s">
        <v>1854</v>
      </c>
      <c r="C865" s="12" t="s">
        <v>1855</v>
      </c>
      <c r="D865" s="11" t="str">
        <f t="shared" si="19"/>
        <v>U058 - Ute Naturmas - Azor 2</v>
      </c>
    </row>
    <row r="866" spans="1:4" x14ac:dyDescent="0.25">
      <c r="A866" s="10"/>
      <c r="B866" s="11" t="s">
        <v>1856</v>
      </c>
      <c r="C866" s="12" t="s">
        <v>1857</v>
      </c>
      <c r="D866" s="11" t="str">
        <f t="shared" si="19"/>
        <v>U059 - UTE AUTOVÍA CANALS-A</v>
      </c>
    </row>
    <row r="867" spans="1:4" x14ac:dyDescent="0.25">
      <c r="A867" s="10"/>
      <c r="B867" s="11" t="s">
        <v>1858</v>
      </c>
      <c r="C867" s="12" t="s">
        <v>1859</v>
      </c>
      <c r="D867" s="11" t="str">
        <f t="shared" si="19"/>
        <v>U060 - Ute Naturmas - Azor 5</v>
      </c>
    </row>
    <row r="868" spans="1:4" x14ac:dyDescent="0.25">
      <c r="A868" s="10"/>
      <c r="B868" s="11" t="s">
        <v>1860</v>
      </c>
      <c r="C868" s="12" t="s">
        <v>1861</v>
      </c>
      <c r="D868" s="11" t="str">
        <f t="shared" si="19"/>
        <v>U061 - UTE TINDAYA</v>
      </c>
    </row>
    <row r="869" spans="1:4" x14ac:dyDescent="0.25">
      <c r="A869" s="10"/>
      <c r="B869" s="11" t="s">
        <v>1862</v>
      </c>
      <c r="C869" s="12" t="s">
        <v>1863</v>
      </c>
      <c r="D869" s="11" t="str">
        <f t="shared" si="19"/>
        <v>U062 - UTE DUNAS GUARDAMAR</v>
      </c>
    </row>
    <row r="870" spans="1:4" x14ac:dyDescent="0.25">
      <c r="A870" s="10"/>
      <c r="B870" s="11" t="s">
        <v>1864</v>
      </c>
      <c r="C870" s="12" t="s">
        <v>1865</v>
      </c>
      <c r="D870" s="11" t="str">
        <f t="shared" si="19"/>
        <v>U063 - UTE Dunas El Espigón</v>
      </c>
    </row>
    <row r="871" spans="1:4" x14ac:dyDescent="0.25">
      <c r="A871" s="10"/>
      <c r="B871" s="11" t="s">
        <v>1866</v>
      </c>
      <c r="C871" s="12" t="s">
        <v>1867</v>
      </c>
      <c r="D871" s="11" t="str">
        <f t="shared" si="19"/>
        <v>U064 - UTE HUELVA NORTE</v>
      </c>
    </row>
    <row r="872" spans="1:4" x14ac:dyDescent="0.25">
      <c r="A872" s="10"/>
      <c r="B872" s="11" t="s">
        <v>1868</v>
      </c>
      <c r="C872" s="12" t="s">
        <v>1869</v>
      </c>
      <c r="D872" s="11" t="str">
        <f t="shared" si="19"/>
        <v>U065 - UTE ALMENDRALEJO</v>
      </c>
    </row>
    <row r="873" spans="1:4" x14ac:dyDescent="0.25">
      <c r="A873" s="10"/>
      <c r="B873" s="11" t="s">
        <v>1870</v>
      </c>
      <c r="C873" s="12" t="s">
        <v>1871</v>
      </c>
      <c r="D873" s="11" t="str">
        <f t="shared" si="19"/>
        <v>U066 - UTE CÁCERES</v>
      </c>
    </row>
    <row r="874" spans="1:4" x14ac:dyDescent="0.25">
      <c r="A874" s="10"/>
      <c r="B874" s="11" t="s">
        <v>1872</v>
      </c>
      <c r="C874" s="12" t="s">
        <v>1873</v>
      </c>
      <c r="D874" s="11" t="str">
        <f t="shared" si="19"/>
        <v>U067 - UTE EL CONDADO</v>
      </c>
    </row>
    <row r="875" spans="1:4" x14ac:dyDescent="0.25">
      <c r="A875" s="10"/>
      <c r="B875" s="11" t="s">
        <v>1874</v>
      </c>
      <c r="C875" s="12" t="s">
        <v>1875</v>
      </c>
      <c r="D875" s="11" t="str">
        <f t="shared" si="19"/>
        <v>U068 - UTE MANTENIMENT ROND</v>
      </c>
    </row>
    <row r="876" spans="1:4" x14ac:dyDescent="0.25">
      <c r="A876" s="10"/>
      <c r="B876" s="11" t="s">
        <v>1876</v>
      </c>
      <c r="C876" s="12" t="s">
        <v>1877</v>
      </c>
      <c r="D876" s="11" t="str">
        <f t="shared" si="19"/>
        <v>U069 - UTE C 16</v>
      </c>
    </row>
    <row r="877" spans="1:4" x14ac:dyDescent="0.25">
      <c r="A877" s="10"/>
      <c r="B877" s="11" t="s">
        <v>1878</v>
      </c>
      <c r="C877" s="12" t="s">
        <v>1879</v>
      </c>
      <c r="D877" s="11" t="str">
        <f t="shared" si="19"/>
        <v>U070 - UTE SURESTE II</v>
      </c>
    </row>
    <row r="878" spans="1:4" x14ac:dyDescent="0.25">
      <c r="A878" s="10"/>
      <c r="B878" s="11" t="s">
        <v>1880</v>
      </c>
      <c r="C878" s="12" t="s">
        <v>1881</v>
      </c>
      <c r="D878" s="11" t="str">
        <f t="shared" si="19"/>
        <v>U071 - UTE TRAZ.CTRA.TF-812</v>
      </c>
    </row>
    <row r="879" spans="1:4" x14ac:dyDescent="0.25">
      <c r="A879" s="10"/>
      <c r="B879" s="11" t="s">
        <v>1882</v>
      </c>
      <c r="C879" s="12" t="s">
        <v>1883</v>
      </c>
      <c r="D879" s="11" t="str">
        <f t="shared" si="19"/>
        <v>U072 - UTE TARRAGONA SUR</v>
      </c>
    </row>
    <row r="880" spans="1:4" x14ac:dyDescent="0.25">
      <c r="A880" s="10"/>
      <c r="B880" s="11" t="s">
        <v>1884</v>
      </c>
      <c r="C880" s="12" t="s">
        <v>1885</v>
      </c>
      <c r="D880" s="11" t="str">
        <f t="shared" si="19"/>
        <v>U073 - CONSEJ AGRICULTURA</v>
      </c>
    </row>
    <row r="881" spans="1:4" x14ac:dyDescent="0.25">
      <c r="A881" s="10"/>
      <c r="B881" s="11" t="s">
        <v>1886</v>
      </c>
      <c r="C881" s="12" t="s">
        <v>1887</v>
      </c>
      <c r="D881" s="11" t="str">
        <f t="shared" si="19"/>
        <v>U074 - UTE GIRONA NORTE</v>
      </c>
    </row>
    <row r="882" spans="1:4" x14ac:dyDescent="0.25">
      <c r="A882" s="10"/>
      <c r="B882" s="11" t="s">
        <v>1888</v>
      </c>
      <c r="C882" s="12" t="s">
        <v>1889</v>
      </c>
      <c r="D882" s="11" t="str">
        <f t="shared" si="19"/>
        <v>U075 - Ute Cádiz</v>
      </c>
    </row>
    <row r="883" spans="1:4" x14ac:dyDescent="0.25">
      <c r="A883" s="10"/>
      <c r="B883" s="11" t="s">
        <v>1890</v>
      </c>
      <c r="C883" s="12" t="s">
        <v>1891</v>
      </c>
      <c r="D883" s="11" t="str">
        <f t="shared" si="19"/>
        <v>U076 - UTE SEVILLA SUR</v>
      </c>
    </row>
    <row r="884" spans="1:4" x14ac:dyDescent="0.25">
      <c r="A884" s="10"/>
      <c r="B884" s="11" t="s">
        <v>1892</v>
      </c>
      <c r="C884" s="12" t="s">
        <v>1893</v>
      </c>
      <c r="D884" s="11" t="str">
        <f t="shared" si="19"/>
        <v>U078 - Ute Huelva Norte II</v>
      </c>
    </row>
    <row r="885" spans="1:4" x14ac:dyDescent="0.25">
      <c r="A885" s="10"/>
      <c r="B885" s="11" t="s">
        <v>1894</v>
      </c>
      <c r="C885" s="12" t="s">
        <v>1895</v>
      </c>
      <c r="D885" s="11" t="str">
        <f t="shared" si="19"/>
        <v>U079 - UTE PAU LAS TABLAS</v>
      </c>
    </row>
    <row r="886" spans="1:4" x14ac:dyDescent="0.25">
      <c r="A886" s="10"/>
      <c r="B886" s="11" t="s">
        <v>1896</v>
      </c>
      <c r="C886" s="12" t="s">
        <v>1897</v>
      </c>
      <c r="D886" s="11" t="str">
        <f t="shared" si="19"/>
        <v>U080 - GOIERRIALDEA UTE</v>
      </c>
    </row>
    <row r="887" spans="1:4" x14ac:dyDescent="0.25">
      <c r="A887" s="10"/>
      <c r="B887" s="11" t="s">
        <v>1898</v>
      </c>
      <c r="C887" s="12" t="s">
        <v>1899</v>
      </c>
      <c r="D887" s="11" t="str">
        <f t="shared" si="19"/>
        <v>U081 - UTE PAU MONTE CARMEL</v>
      </c>
    </row>
    <row r="888" spans="1:4" x14ac:dyDescent="0.25">
      <c r="A888" s="10"/>
      <c r="B888" s="11" t="s">
        <v>1900</v>
      </c>
      <c r="C888" s="12" t="s">
        <v>1901</v>
      </c>
      <c r="D888" s="11" t="str">
        <f t="shared" si="19"/>
        <v>U082 - UTE Vicálvaro</v>
      </c>
    </row>
    <row r="889" spans="1:4" x14ac:dyDescent="0.25">
      <c r="A889" s="10"/>
      <c r="B889" s="11" t="s">
        <v>1902</v>
      </c>
      <c r="C889" s="12" t="s">
        <v>1903</v>
      </c>
      <c r="D889" s="11" t="str">
        <f t="shared" si="19"/>
        <v>U084 - UTE Parking Igualada</v>
      </c>
    </row>
    <row r="890" spans="1:4" x14ac:dyDescent="0.25">
      <c r="A890" s="10"/>
      <c r="B890" s="11" t="s">
        <v>1904</v>
      </c>
      <c r="C890" s="12" t="s">
        <v>1905</v>
      </c>
      <c r="D890" s="11" t="str">
        <f t="shared" si="19"/>
        <v>U085 - UTE FCC-ISO C.C Elche</v>
      </c>
    </row>
    <row r="891" spans="1:4" x14ac:dyDescent="0.25">
      <c r="A891" s="10"/>
      <c r="B891" s="11" t="s">
        <v>1906</v>
      </c>
      <c r="C891" s="12" t="s">
        <v>1907</v>
      </c>
      <c r="D891" s="11" t="str">
        <f t="shared" si="19"/>
        <v>U086 - UTE FCC-ISO C.C Jaen</v>
      </c>
    </row>
    <row r="892" spans="1:4" x14ac:dyDescent="0.25">
      <c r="A892" s="10"/>
      <c r="B892" s="11" t="s">
        <v>1908</v>
      </c>
      <c r="C892" s="12" t="s">
        <v>1909</v>
      </c>
      <c r="D892" s="11" t="str">
        <f t="shared" si="19"/>
        <v>U087 - Ute Crta. Pantanos</v>
      </c>
    </row>
    <row r="893" spans="1:4" x14ac:dyDescent="0.25">
      <c r="A893" s="10"/>
      <c r="B893" s="11" t="s">
        <v>1910</v>
      </c>
      <c r="C893" s="12" t="s">
        <v>1911</v>
      </c>
      <c r="D893" s="11" t="str">
        <f t="shared" si="19"/>
        <v>U088 - UTE PRESAS JÚCAR</v>
      </c>
    </row>
    <row r="894" spans="1:4" x14ac:dyDescent="0.25">
      <c r="A894" s="10"/>
      <c r="B894" s="11" t="s">
        <v>1912</v>
      </c>
      <c r="C894" s="12" t="s">
        <v>1913</v>
      </c>
      <c r="D894" s="11" t="str">
        <f t="shared" si="19"/>
        <v>U089 - UTE MONTSERRAT 2025</v>
      </c>
    </row>
    <row r="895" spans="1:4" x14ac:dyDescent="0.25">
      <c r="A895" s="10"/>
      <c r="B895" s="11" t="s">
        <v>1914</v>
      </c>
      <c r="C895" s="12" t="s">
        <v>1915</v>
      </c>
      <c r="D895" s="11" t="str">
        <f t="shared" si="19"/>
        <v>U090 - Ute Saih Jucar</v>
      </c>
    </row>
    <row r="896" spans="1:4" x14ac:dyDescent="0.25">
      <c r="A896" s="10"/>
      <c r="B896" s="11" t="s">
        <v>1916</v>
      </c>
      <c r="C896" s="12" t="s">
        <v>1917</v>
      </c>
      <c r="D896" s="11" t="str">
        <f t="shared" si="19"/>
        <v>U092 - UTE PROSER - OLCINA</v>
      </c>
    </row>
    <row r="897" spans="1:4" x14ac:dyDescent="0.25">
      <c r="A897" s="10"/>
      <c r="B897" s="11" t="s">
        <v>1918</v>
      </c>
      <c r="C897" s="12" t="s">
        <v>1919</v>
      </c>
      <c r="D897" s="11" t="str">
        <f t="shared" si="19"/>
        <v>U095 - UTE RECINTOS I</v>
      </c>
    </row>
    <row r="898" spans="1:4" x14ac:dyDescent="0.25">
      <c r="A898" s="10"/>
      <c r="B898" s="11" t="s">
        <v>1920</v>
      </c>
      <c r="C898" s="12" t="s">
        <v>1921</v>
      </c>
      <c r="D898" s="11" t="str">
        <f t="shared" si="19"/>
        <v>U096 - UTE ROCHE TF5 III</v>
      </c>
    </row>
    <row r="899" spans="1:4" x14ac:dyDescent="0.25">
      <c r="A899" s="10"/>
      <c r="B899" s="11" t="s">
        <v>1922</v>
      </c>
      <c r="C899" s="12" t="s">
        <v>1923</v>
      </c>
      <c r="D899" s="11" t="str">
        <f t="shared" si="19"/>
        <v>U097 - UTE RADIALES</v>
      </c>
    </row>
    <row r="900" spans="1:4" x14ac:dyDescent="0.25">
      <c r="A900" s="10"/>
      <c r="B900" s="11" t="s">
        <v>1924</v>
      </c>
      <c r="C900" s="12" t="s">
        <v>1925</v>
      </c>
      <c r="D900" s="11" t="str">
        <f t="shared" si="19"/>
        <v>U099 - Ute Novoa Santos</v>
      </c>
    </row>
    <row r="901" spans="1:4" x14ac:dyDescent="0.25">
      <c r="A901" s="10"/>
      <c r="B901" s="11" t="s">
        <v>1926</v>
      </c>
      <c r="C901" s="12" t="s">
        <v>1927</v>
      </c>
      <c r="D901" s="11" t="str">
        <f t="shared" si="19"/>
        <v>U100 - Ute Hotel WTC</v>
      </c>
    </row>
    <row r="902" spans="1:4" x14ac:dyDescent="0.25">
      <c r="A902" s="10"/>
      <c r="B902" s="11" t="s">
        <v>1928</v>
      </c>
      <c r="C902" s="12" t="s">
        <v>1929</v>
      </c>
      <c r="D902" s="11" t="str">
        <f t="shared" si="19"/>
        <v>U101 - UTE PROSER - NORCONT</v>
      </c>
    </row>
    <row r="903" spans="1:4" x14ac:dyDescent="0.25">
      <c r="A903" s="10"/>
      <c r="B903" s="11" t="s">
        <v>1930</v>
      </c>
      <c r="C903" s="12" t="s">
        <v>1931</v>
      </c>
      <c r="D903" s="11" t="str">
        <f t="shared" si="19"/>
        <v>U102 - UTE EDAR LF DEPURBAI</v>
      </c>
    </row>
    <row r="904" spans="1:4" x14ac:dyDescent="0.25">
      <c r="A904" s="10"/>
      <c r="B904" s="11" t="s">
        <v>1932</v>
      </c>
      <c r="C904" s="12" t="s">
        <v>1933</v>
      </c>
      <c r="D904" s="11" t="str">
        <f t="shared" si="19"/>
        <v>U104 - Ute Medellin</v>
      </c>
    </row>
    <row r="905" spans="1:4" x14ac:dyDescent="0.25">
      <c r="A905" s="10"/>
      <c r="B905" s="11" t="s">
        <v>1934</v>
      </c>
      <c r="C905" s="12" t="s">
        <v>1935</v>
      </c>
      <c r="D905" s="11" t="str">
        <f t="shared" si="19"/>
        <v>U106 - UTE TERMINAL BARAJAS</v>
      </c>
    </row>
    <row r="906" spans="1:4" x14ac:dyDescent="0.25">
      <c r="A906" s="10"/>
      <c r="B906" s="11" t="s">
        <v>1936</v>
      </c>
      <c r="C906" s="12" t="s">
        <v>1937</v>
      </c>
      <c r="D906" s="11" t="str">
        <f t="shared" si="19"/>
        <v>U107 - UTE PROSER IMACS</v>
      </c>
    </row>
    <row r="907" spans="1:4" x14ac:dyDescent="0.25">
      <c r="A907" s="10"/>
      <c r="B907" s="11" t="s">
        <v>1938</v>
      </c>
      <c r="C907" s="12" t="s">
        <v>1939</v>
      </c>
      <c r="D907" s="11" t="str">
        <f t="shared" si="19"/>
        <v>U109 - UTE PROSIBE II</v>
      </c>
    </row>
    <row r="908" spans="1:4" x14ac:dyDescent="0.25">
      <c r="A908" s="10"/>
      <c r="B908" s="11" t="s">
        <v>1940</v>
      </c>
      <c r="C908" s="12" t="s">
        <v>1941</v>
      </c>
      <c r="D908" s="11" t="str">
        <f t="shared" si="19"/>
        <v>U110 - UTE PAYMACOTAS IV</v>
      </c>
    </row>
    <row r="909" spans="1:4" x14ac:dyDescent="0.25">
      <c r="A909" s="10"/>
      <c r="B909" s="11" t="s">
        <v>1942</v>
      </c>
      <c r="C909" s="12" t="s">
        <v>1943</v>
      </c>
      <c r="D909" s="11" t="str">
        <f t="shared" ref="D909:D972" si="20">B909&amp;" - "&amp;C909</f>
        <v>U111 - UTE PROSER    BATLLE</v>
      </c>
    </row>
    <row r="910" spans="1:4" x14ac:dyDescent="0.25">
      <c r="A910" s="10"/>
      <c r="B910" s="11" t="s">
        <v>1944</v>
      </c>
      <c r="C910" s="12" t="s">
        <v>1802</v>
      </c>
      <c r="D910" s="11" t="str">
        <f t="shared" si="20"/>
        <v>U112 - UTE HOSP.CLÍNICO MAD.</v>
      </c>
    </row>
    <row r="911" spans="1:4" x14ac:dyDescent="0.25">
      <c r="A911" s="10"/>
      <c r="B911" s="11" t="s">
        <v>1945</v>
      </c>
      <c r="C911" s="12" t="s">
        <v>1946</v>
      </c>
      <c r="D911" s="11" t="str">
        <f t="shared" si="20"/>
        <v>U114 - UTE H.UNIVERS.MURCIA</v>
      </c>
    </row>
    <row r="912" spans="1:4" x14ac:dyDescent="0.25">
      <c r="A912" s="10"/>
      <c r="B912" s="11" t="s">
        <v>1947</v>
      </c>
      <c r="C912" s="12" t="s">
        <v>1948</v>
      </c>
      <c r="D912" s="11" t="str">
        <f t="shared" si="20"/>
        <v>U115 - UTE PROSER - GEOCONT</v>
      </c>
    </row>
    <row r="913" spans="1:4" x14ac:dyDescent="0.25">
      <c r="A913" s="10"/>
      <c r="B913" s="11" t="s">
        <v>1949</v>
      </c>
      <c r="C913" s="12" t="s">
        <v>1950</v>
      </c>
      <c r="D913" s="11" t="str">
        <f t="shared" si="20"/>
        <v>U116 - UTE PANADELLA</v>
      </c>
    </row>
    <row r="914" spans="1:4" x14ac:dyDescent="0.25">
      <c r="A914" s="10"/>
      <c r="B914" s="11" t="s">
        <v>1951</v>
      </c>
      <c r="C914" s="12" t="s">
        <v>1952</v>
      </c>
      <c r="D914" s="11" t="str">
        <f t="shared" si="20"/>
        <v>U117 - UTE AVE MONTBLANC</v>
      </c>
    </row>
    <row r="915" spans="1:4" x14ac:dyDescent="0.25">
      <c r="A915" s="10"/>
      <c r="B915" s="11" t="s">
        <v>1953</v>
      </c>
      <c r="C915" s="12" t="s">
        <v>1954</v>
      </c>
      <c r="D915" s="11" t="str">
        <f t="shared" si="20"/>
        <v>U118 - UTE PROSER - UG 21</v>
      </c>
    </row>
    <row r="916" spans="1:4" x14ac:dyDescent="0.25">
      <c r="A916" s="10"/>
      <c r="B916" s="11" t="s">
        <v>1955</v>
      </c>
      <c r="C916" s="12" t="s">
        <v>1956</v>
      </c>
      <c r="D916" s="11" t="str">
        <f t="shared" si="20"/>
        <v>U120 - U.T.E. Almanzora</v>
      </c>
    </row>
    <row r="917" spans="1:4" x14ac:dyDescent="0.25">
      <c r="A917" s="10"/>
      <c r="B917" s="11" t="s">
        <v>1957</v>
      </c>
      <c r="C917" s="12" t="s">
        <v>1958</v>
      </c>
      <c r="D917" s="11" t="str">
        <f t="shared" si="20"/>
        <v>U121 - Ute Vía Benicasim</v>
      </c>
    </row>
    <row r="918" spans="1:4" x14ac:dyDescent="0.25">
      <c r="A918" s="10"/>
      <c r="B918" s="11" t="s">
        <v>1959</v>
      </c>
      <c r="C918" s="12" t="s">
        <v>1960</v>
      </c>
      <c r="D918" s="11" t="str">
        <f t="shared" si="20"/>
        <v>U122 - UTE MAT. O'DONNELL</v>
      </c>
    </row>
    <row r="919" spans="1:4" x14ac:dyDescent="0.25">
      <c r="A919" s="10"/>
      <c r="B919" s="11" t="s">
        <v>1961</v>
      </c>
      <c r="C919" s="12" t="s">
        <v>1962</v>
      </c>
      <c r="D919" s="11" t="str">
        <f t="shared" si="20"/>
        <v>U123 - Ute Ampliación Consejería</v>
      </c>
    </row>
    <row r="920" spans="1:4" x14ac:dyDescent="0.25">
      <c r="A920" s="10"/>
      <c r="B920" s="11" t="s">
        <v>1963</v>
      </c>
      <c r="C920" s="12" t="s">
        <v>1964</v>
      </c>
      <c r="D920" s="11" t="str">
        <f t="shared" si="20"/>
        <v>U125 - Ute Canal de Navarra</v>
      </c>
    </row>
    <row r="921" spans="1:4" x14ac:dyDescent="0.25">
      <c r="A921" s="10"/>
      <c r="B921" s="11" t="s">
        <v>1965</v>
      </c>
      <c r="C921" s="12" t="s">
        <v>1966</v>
      </c>
      <c r="D921" s="11" t="str">
        <f t="shared" si="20"/>
        <v>U126 - Ute Cardedeu</v>
      </c>
    </row>
    <row r="922" spans="1:4" x14ac:dyDescent="0.25">
      <c r="A922" s="10"/>
      <c r="B922" s="11" t="s">
        <v>1967</v>
      </c>
      <c r="C922" s="12" t="s">
        <v>1968</v>
      </c>
      <c r="D922" s="11" t="str">
        <f t="shared" si="20"/>
        <v>U127 - UTE GEOCONTROL II</v>
      </c>
    </row>
    <row r="923" spans="1:4" x14ac:dyDescent="0.25">
      <c r="A923" s="10"/>
      <c r="B923" s="11" t="s">
        <v>1969</v>
      </c>
      <c r="C923" s="12" t="s">
        <v>1970</v>
      </c>
      <c r="D923" s="11" t="str">
        <f t="shared" si="20"/>
        <v>U128 - UTE CONTROL AÉR GAVÁ</v>
      </c>
    </row>
    <row r="924" spans="1:4" x14ac:dyDescent="0.25">
      <c r="A924" s="10"/>
      <c r="B924" s="11" t="s">
        <v>1971</v>
      </c>
      <c r="C924" s="12" t="s">
        <v>1972</v>
      </c>
      <c r="D924" s="11" t="str">
        <f t="shared" si="20"/>
        <v>U129 - UTE FERIA VALENCIAF2</v>
      </c>
    </row>
    <row r="925" spans="1:4" x14ac:dyDescent="0.25">
      <c r="A925" s="10"/>
      <c r="B925" s="11" t="s">
        <v>1973</v>
      </c>
      <c r="C925" s="12" t="s">
        <v>1974</v>
      </c>
      <c r="D925" s="11" t="str">
        <f t="shared" si="20"/>
        <v>U130 - UTE NORCONTROL II</v>
      </c>
    </row>
    <row r="926" spans="1:4" x14ac:dyDescent="0.25">
      <c r="A926" s="10"/>
      <c r="B926" s="11" t="s">
        <v>1975</v>
      </c>
      <c r="C926" s="12" t="s">
        <v>1976</v>
      </c>
      <c r="D926" s="11" t="str">
        <f t="shared" si="20"/>
        <v>U131 - Ute Metro Ligero</v>
      </c>
    </row>
    <row r="927" spans="1:4" x14ac:dyDescent="0.25">
      <c r="A927" s="10"/>
      <c r="B927" s="11" t="s">
        <v>1977</v>
      </c>
      <c r="C927" s="12" t="s">
        <v>1978</v>
      </c>
      <c r="D927" s="11" t="str">
        <f t="shared" si="20"/>
        <v>U132 - Ute Port Besos</v>
      </c>
    </row>
    <row r="928" spans="1:4" x14ac:dyDescent="0.25">
      <c r="A928" s="10"/>
      <c r="B928" s="11" t="s">
        <v>1979</v>
      </c>
      <c r="C928" s="12" t="s">
        <v>1980</v>
      </c>
      <c r="D928" s="11" t="str">
        <f t="shared" si="20"/>
        <v>U133 - Ute Cambulloneros</v>
      </c>
    </row>
    <row r="929" spans="1:4" x14ac:dyDescent="0.25">
      <c r="A929" s="10"/>
      <c r="B929" s="11" t="s">
        <v>1981</v>
      </c>
      <c r="C929" s="12" t="s">
        <v>1982</v>
      </c>
      <c r="D929" s="11" t="str">
        <f t="shared" si="20"/>
        <v>U134 - UTE TRAMMET</v>
      </c>
    </row>
    <row r="930" spans="1:4" x14ac:dyDescent="0.25">
      <c r="A930" s="10"/>
      <c r="B930" s="11" t="s">
        <v>1983</v>
      </c>
      <c r="C930" s="12" t="s">
        <v>1984</v>
      </c>
      <c r="D930" s="11" t="str">
        <f t="shared" si="20"/>
        <v>U135 - Ute Muelle Bouzas</v>
      </c>
    </row>
    <row r="931" spans="1:4" x14ac:dyDescent="0.25">
      <c r="A931" s="10"/>
      <c r="B931" s="11" t="s">
        <v>1985</v>
      </c>
      <c r="C931" s="12" t="s">
        <v>1986</v>
      </c>
      <c r="D931" s="11" t="str">
        <f t="shared" si="20"/>
        <v>U136 - UTE AVILA6</v>
      </c>
    </row>
    <row r="932" spans="1:4" x14ac:dyDescent="0.25">
      <c r="A932" s="10"/>
      <c r="B932" s="11" t="s">
        <v>1987</v>
      </c>
      <c r="C932" s="12" t="s">
        <v>1988</v>
      </c>
      <c r="D932" s="11" t="str">
        <f t="shared" si="20"/>
        <v>U137 - UTE EST.AVE ZARAGOZA</v>
      </c>
    </row>
    <row r="933" spans="1:4" x14ac:dyDescent="0.25">
      <c r="A933" s="10"/>
      <c r="B933" s="11" t="s">
        <v>1989</v>
      </c>
      <c r="C933" s="12" t="s">
        <v>1990</v>
      </c>
      <c r="D933" s="11" t="str">
        <f t="shared" si="20"/>
        <v>U138 - UTE DOZON</v>
      </c>
    </row>
    <row r="934" spans="1:4" x14ac:dyDescent="0.25">
      <c r="A934" s="10"/>
      <c r="B934" s="11" t="s">
        <v>1991</v>
      </c>
      <c r="C934" s="12" t="s">
        <v>1992</v>
      </c>
      <c r="D934" s="11" t="str">
        <f t="shared" si="20"/>
        <v>U139 - Ute Reg Garrigues</v>
      </c>
    </row>
    <row r="935" spans="1:4" x14ac:dyDescent="0.25">
      <c r="A935" s="10"/>
      <c r="B935" s="11" t="s">
        <v>1993</v>
      </c>
      <c r="C935" s="12" t="s">
        <v>1994</v>
      </c>
      <c r="D935" s="11" t="str">
        <f t="shared" si="20"/>
        <v>U140 - UTE EDAR CULEBRO O.C</v>
      </c>
    </row>
    <row r="936" spans="1:4" x14ac:dyDescent="0.25">
      <c r="A936" s="10"/>
      <c r="B936" s="11" t="s">
        <v>1995</v>
      </c>
      <c r="C936" s="12" t="s">
        <v>1996</v>
      </c>
      <c r="D936" s="11" t="str">
        <f t="shared" si="20"/>
        <v>U141 - UTE YESA</v>
      </c>
    </row>
    <row r="937" spans="1:4" x14ac:dyDescent="0.25">
      <c r="A937" s="10"/>
      <c r="B937" s="11" t="s">
        <v>1997</v>
      </c>
      <c r="C937" s="12" t="s">
        <v>1998</v>
      </c>
      <c r="D937" s="11" t="str">
        <f t="shared" si="20"/>
        <v>U144 - UTE PROSER    ARDANUY</v>
      </c>
    </row>
    <row r="938" spans="1:4" x14ac:dyDescent="0.25">
      <c r="A938" s="10"/>
      <c r="B938" s="11" t="s">
        <v>1999</v>
      </c>
      <c r="C938" s="12" t="s">
        <v>2000</v>
      </c>
      <c r="D938" s="11" t="str">
        <f t="shared" si="20"/>
        <v>U145 - UTE REFORMA MEDICINA</v>
      </c>
    </row>
    <row r="939" spans="1:4" x14ac:dyDescent="0.25">
      <c r="A939" s="10"/>
      <c r="B939" s="11" t="s">
        <v>2001</v>
      </c>
      <c r="C939" s="12" t="s">
        <v>2002</v>
      </c>
      <c r="D939" s="11" t="str">
        <f t="shared" si="20"/>
        <v>U147 - UTE RIO LLOBREGAT</v>
      </c>
    </row>
    <row r="940" spans="1:4" x14ac:dyDescent="0.25">
      <c r="A940" s="10"/>
      <c r="B940" s="11" t="s">
        <v>2003</v>
      </c>
      <c r="C940" s="12" t="s">
        <v>2004</v>
      </c>
      <c r="D940" s="11" t="str">
        <f t="shared" si="20"/>
        <v>U148 - UTE PROSER - I.P.D.</v>
      </c>
    </row>
    <row r="941" spans="1:4" x14ac:dyDescent="0.25">
      <c r="A941" s="10"/>
      <c r="B941" s="11" t="s">
        <v>2005</v>
      </c>
      <c r="C941" s="12" t="s">
        <v>2006</v>
      </c>
      <c r="D941" s="11" t="str">
        <f t="shared" si="20"/>
        <v>U149 - UTE CIRCUITO</v>
      </c>
    </row>
    <row r="942" spans="1:4" x14ac:dyDescent="0.25">
      <c r="A942" s="10"/>
      <c r="B942" s="11" t="s">
        <v>2007</v>
      </c>
      <c r="C942" s="12" t="s">
        <v>2008</v>
      </c>
      <c r="D942" s="11" t="str">
        <f t="shared" si="20"/>
        <v>U150 - UTE CHAPIN 2002</v>
      </c>
    </row>
    <row r="943" spans="1:4" x14ac:dyDescent="0.25">
      <c r="A943" s="10"/>
      <c r="B943" s="11" t="s">
        <v>2009</v>
      </c>
      <c r="C943" s="12" t="s">
        <v>2010</v>
      </c>
      <c r="D943" s="11" t="str">
        <f t="shared" si="20"/>
        <v>U152 - UTE PUENTE DEL REY</v>
      </c>
    </row>
    <row r="944" spans="1:4" x14ac:dyDescent="0.25">
      <c r="A944" s="10"/>
      <c r="B944" s="11" t="s">
        <v>2011</v>
      </c>
      <c r="C944" s="12" t="s">
        <v>2012</v>
      </c>
      <c r="D944" s="11" t="str">
        <f t="shared" si="20"/>
        <v>U153 - UTE CORNELLÁ WTC</v>
      </c>
    </row>
    <row r="945" spans="1:4" x14ac:dyDescent="0.25">
      <c r="A945" s="10"/>
      <c r="B945" s="11" t="s">
        <v>2013</v>
      </c>
      <c r="C945" s="12" t="s">
        <v>2014</v>
      </c>
      <c r="D945" s="11" t="str">
        <f t="shared" si="20"/>
        <v>U154 - UTE MONTSERRAT</v>
      </c>
    </row>
    <row r="946" spans="1:4" x14ac:dyDescent="0.25">
      <c r="A946" s="10"/>
      <c r="B946" s="11" t="s">
        <v>2015</v>
      </c>
      <c r="C946" s="12" t="s">
        <v>2016</v>
      </c>
      <c r="D946" s="11" t="str">
        <f t="shared" si="20"/>
        <v>U155 - UTE PORT DE ROSES</v>
      </c>
    </row>
    <row r="947" spans="1:4" x14ac:dyDescent="0.25">
      <c r="A947" s="10"/>
      <c r="B947" s="11" t="s">
        <v>2017</v>
      </c>
      <c r="C947" s="12" t="s">
        <v>2018</v>
      </c>
      <c r="D947" s="11" t="str">
        <f t="shared" si="20"/>
        <v>U156 - UTE PROSER NARVAL</v>
      </c>
    </row>
    <row r="948" spans="1:4" x14ac:dyDescent="0.25">
      <c r="A948" s="10"/>
      <c r="B948" s="11" t="s">
        <v>2019</v>
      </c>
      <c r="C948" s="12" t="s">
        <v>2020</v>
      </c>
      <c r="D948" s="11" t="str">
        <f t="shared" si="20"/>
        <v>U159 - UTE LÍNEA 9</v>
      </c>
    </row>
    <row r="949" spans="1:4" x14ac:dyDescent="0.25">
      <c r="A949" s="10"/>
      <c r="B949" s="11" t="s">
        <v>2021</v>
      </c>
      <c r="C949" s="12" t="s">
        <v>2022</v>
      </c>
      <c r="D949" s="11" t="str">
        <f t="shared" si="20"/>
        <v>U161 - UTE DIQUE ESTE</v>
      </c>
    </row>
    <row r="950" spans="1:4" x14ac:dyDescent="0.25">
      <c r="A950" s="10"/>
      <c r="B950" s="11" t="s">
        <v>2023</v>
      </c>
      <c r="C950" s="12" t="s">
        <v>2024</v>
      </c>
      <c r="D950" s="11" t="str">
        <f t="shared" si="20"/>
        <v>U162 - UTE AZOKA</v>
      </c>
    </row>
    <row r="951" spans="1:4" x14ac:dyDescent="0.25">
      <c r="A951" s="10"/>
      <c r="B951" s="11" t="s">
        <v>2025</v>
      </c>
      <c r="C951" s="12" t="s">
        <v>2026</v>
      </c>
      <c r="D951" s="11" t="str">
        <f t="shared" si="20"/>
        <v>U163 - UTE 2ªF DELICIAS ZAR</v>
      </c>
    </row>
    <row r="952" spans="1:4" x14ac:dyDescent="0.25">
      <c r="A952" s="10"/>
      <c r="B952" s="11" t="s">
        <v>2027</v>
      </c>
      <c r="C952" s="12" t="s">
        <v>2028</v>
      </c>
      <c r="D952" s="11" t="str">
        <f t="shared" si="20"/>
        <v>U164 - Ute Centre de Convencions</v>
      </c>
    </row>
    <row r="953" spans="1:4" x14ac:dyDescent="0.25">
      <c r="A953" s="10"/>
      <c r="B953" s="11" t="s">
        <v>2029</v>
      </c>
      <c r="C953" s="12" t="s">
        <v>2030</v>
      </c>
      <c r="D953" s="11" t="str">
        <f t="shared" si="20"/>
        <v>U165 - Ute Cambulloneros-Virgen</v>
      </c>
    </row>
    <row r="954" spans="1:4" x14ac:dyDescent="0.25">
      <c r="A954" s="10"/>
      <c r="B954" s="11" t="s">
        <v>2031</v>
      </c>
      <c r="C954" s="12" t="s">
        <v>2032</v>
      </c>
      <c r="D954" s="11" t="str">
        <f t="shared" si="20"/>
        <v>U166 - UTE RINCÓN VICTORIA</v>
      </c>
    </row>
    <row r="955" spans="1:4" x14ac:dyDescent="0.25">
      <c r="A955" s="10"/>
      <c r="B955" s="11" t="s">
        <v>2033</v>
      </c>
      <c r="C955" s="12" t="s">
        <v>2034</v>
      </c>
      <c r="D955" s="11" t="str">
        <f t="shared" si="20"/>
        <v>U167 - UTE PROSIBE III</v>
      </c>
    </row>
    <row r="956" spans="1:4" x14ac:dyDescent="0.25">
      <c r="A956" s="10"/>
      <c r="B956" s="11" t="s">
        <v>2035</v>
      </c>
      <c r="C956" s="12" t="s">
        <v>2036</v>
      </c>
      <c r="D956" s="11" t="str">
        <f t="shared" si="20"/>
        <v>U168 - Ute Osebe</v>
      </c>
    </row>
    <row r="957" spans="1:4" x14ac:dyDescent="0.25">
      <c r="A957" s="10"/>
      <c r="B957" s="11" t="s">
        <v>2037</v>
      </c>
      <c r="C957" s="12" t="s">
        <v>2038</v>
      </c>
      <c r="D957" s="11" t="str">
        <f t="shared" si="20"/>
        <v>U169 - UTE EIX LLOBREGAT</v>
      </c>
    </row>
    <row r="958" spans="1:4" x14ac:dyDescent="0.25">
      <c r="A958" s="10"/>
      <c r="B958" s="11" t="s">
        <v>2039</v>
      </c>
      <c r="C958" s="12" t="s">
        <v>2040</v>
      </c>
      <c r="D958" s="11" t="str">
        <f t="shared" si="20"/>
        <v>U170 - Ute Muelle de los Mármole</v>
      </c>
    </row>
    <row r="959" spans="1:4" x14ac:dyDescent="0.25">
      <c r="A959" s="10"/>
      <c r="B959" s="11" t="s">
        <v>2041</v>
      </c>
      <c r="C959" s="12" t="s">
        <v>2042</v>
      </c>
      <c r="D959" s="11" t="str">
        <f t="shared" si="20"/>
        <v>U171 - Ute People Mover</v>
      </c>
    </row>
    <row r="960" spans="1:4" x14ac:dyDescent="0.25">
      <c r="A960" s="10"/>
      <c r="B960" s="11" t="s">
        <v>2043</v>
      </c>
      <c r="C960" s="12" t="s">
        <v>2044</v>
      </c>
      <c r="D960" s="11" t="str">
        <f t="shared" si="20"/>
        <v>U172 - Ute Zuera</v>
      </c>
    </row>
    <row r="961" spans="1:4" x14ac:dyDescent="0.25">
      <c r="A961" s="10"/>
      <c r="B961" s="11" t="s">
        <v>2045</v>
      </c>
      <c r="C961" s="12" t="s">
        <v>2046</v>
      </c>
      <c r="D961" s="11" t="str">
        <f t="shared" si="20"/>
        <v>U175 - UTE YELTES</v>
      </c>
    </row>
    <row r="962" spans="1:4" x14ac:dyDescent="0.25">
      <c r="A962" s="10"/>
      <c r="B962" s="11" t="s">
        <v>2047</v>
      </c>
      <c r="C962" s="12" t="s">
        <v>2048</v>
      </c>
      <c r="D962" s="11" t="str">
        <f t="shared" si="20"/>
        <v>U176 - UTE RIALB</v>
      </c>
    </row>
    <row r="963" spans="1:4" x14ac:dyDescent="0.25">
      <c r="A963" s="10"/>
      <c r="B963" s="11" t="s">
        <v>2049</v>
      </c>
      <c r="C963" s="12" t="s">
        <v>2050</v>
      </c>
      <c r="D963" s="11" t="str">
        <f t="shared" si="20"/>
        <v>U177 - UTE SUBESTAC PAJARES</v>
      </c>
    </row>
    <row r="964" spans="1:4" x14ac:dyDescent="0.25">
      <c r="A964" s="10"/>
      <c r="B964" s="11" t="s">
        <v>2051</v>
      </c>
      <c r="C964" s="12" t="s">
        <v>2052</v>
      </c>
      <c r="D964" s="11" t="str">
        <f t="shared" si="20"/>
        <v>U179 - UTE GIJÓN  VILLAVICIO</v>
      </c>
    </row>
    <row r="965" spans="1:4" x14ac:dyDescent="0.25">
      <c r="A965" s="10"/>
      <c r="B965" s="11" t="s">
        <v>2053</v>
      </c>
      <c r="C965" s="12" t="s">
        <v>2054</v>
      </c>
      <c r="D965" s="11" t="str">
        <f t="shared" si="20"/>
        <v>U180 - UTE PALACIO DEPORTES</v>
      </c>
    </row>
    <row r="966" spans="1:4" x14ac:dyDescent="0.25">
      <c r="A966" s="10"/>
      <c r="B966" s="11" t="s">
        <v>2055</v>
      </c>
      <c r="C966" s="12" t="s">
        <v>2056</v>
      </c>
      <c r="D966" s="11" t="str">
        <f t="shared" si="20"/>
        <v>U181 - UTE A PUERT CASTELLÓ</v>
      </c>
    </row>
    <row r="967" spans="1:4" x14ac:dyDescent="0.25">
      <c r="A967" s="10"/>
      <c r="B967" s="11" t="s">
        <v>2057</v>
      </c>
      <c r="C967" s="12" t="s">
        <v>2058</v>
      </c>
      <c r="D967" s="11" t="str">
        <f t="shared" si="20"/>
        <v>U184 - UTE DISTRIBUIDOR SUR</v>
      </c>
    </row>
    <row r="968" spans="1:4" x14ac:dyDescent="0.25">
      <c r="A968" s="10"/>
      <c r="B968" s="11" t="s">
        <v>2059</v>
      </c>
      <c r="C968" s="12" t="s">
        <v>2060</v>
      </c>
      <c r="D968" s="11" t="str">
        <f t="shared" si="20"/>
        <v>U187 - UTE ARINAGA III</v>
      </c>
    </row>
    <row r="969" spans="1:4" x14ac:dyDescent="0.25">
      <c r="A969" s="10"/>
      <c r="B969" s="11" t="s">
        <v>2061</v>
      </c>
      <c r="C969" s="12" t="s">
        <v>2062</v>
      </c>
      <c r="D969" s="11" t="str">
        <f t="shared" si="20"/>
        <v>U188 - Ute UE 6 Vallecas</v>
      </c>
    </row>
    <row r="970" spans="1:4" x14ac:dyDescent="0.25">
      <c r="A970" s="10"/>
      <c r="B970" s="11" t="s">
        <v>2063</v>
      </c>
      <c r="C970" s="12" t="s">
        <v>2064</v>
      </c>
      <c r="D970" s="11" t="str">
        <f t="shared" si="20"/>
        <v>U190 - UTE FERIA VALENCIAF3</v>
      </c>
    </row>
    <row r="971" spans="1:4" x14ac:dyDescent="0.25">
      <c r="A971" s="10"/>
      <c r="B971" s="11" t="s">
        <v>2065</v>
      </c>
      <c r="C971" s="12" t="s">
        <v>2066</v>
      </c>
      <c r="D971" s="11" t="str">
        <f t="shared" si="20"/>
        <v>U193 - HOSPITAL CAMPUS SALUD UTE</v>
      </c>
    </row>
    <row r="972" spans="1:4" x14ac:dyDescent="0.25">
      <c r="A972" s="10"/>
      <c r="B972" s="11" t="s">
        <v>2067</v>
      </c>
      <c r="C972" s="12" t="s">
        <v>2068</v>
      </c>
      <c r="D972" s="11" t="str">
        <f t="shared" si="20"/>
        <v>U194 - UTE CERRO GORDO</v>
      </c>
    </row>
    <row r="973" spans="1:4" x14ac:dyDescent="0.25">
      <c r="A973" s="10"/>
      <c r="B973" s="11" t="s">
        <v>2069</v>
      </c>
      <c r="C973" s="12" t="s">
        <v>2070</v>
      </c>
      <c r="D973" s="11" t="str">
        <f t="shared" ref="D973:D1036" si="21">B973&amp;" - "&amp;C973</f>
        <v>U195 - UTE ROCKODROMO PC 3</v>
      </c>
    </row>
    <row r="974" spans="1:4" x14ac:dyDescent="0.25">
      <c r="A974" s="10"/>
      <c r="B974" s="11" t="s">
        <v>2071</v>
      </c>
      <c r="C974" s="12" t="s">
        <v>2072</v>
      </c>
      <c r="D974" s="11" t="str">
        <f t="shared" si="21"/>
        <v>U196 - UTE ACC.PUERTO CASTE</v>
      </c>
    </row>
    <row r="975" spans="1:4" x14ac:dyDescent="0.25">
      <c r="A975" s="10"/>
      <c r="B975" s="11" t="s">
        <v>2073</v>
      </c>
      <c r="C975" s="12" t="s">
        <v>2074</v>
      </c>
      <c r="D975" s="11" t="str">
        <f t="shared" si="21"/>
        <v>U197 - Ute Plataforma Barajas</v>
      </c>
    </row>
    <row r="976" spans="1:4" x14ac:dyDescent="0.25">
      <c r="A976" s="10"/>
      <c r="B976" s="11" t="s">
        <v>2075</v>
      </c>
      <c r="C976" s="12" t="s">
        <v>2076</v>
      </c>
      <c r="D976" s="11" t="str">
        <f t="shared" si="21"/>
        <v>U198 - POLIGONO VICALVARO</v>
      </c>
    </row>
    <row r="977" spans="1:4" x14ac:dyDescent="0.25">
      <c r="A977" s="10"/>
      <c r="B977" s="11" t="s">
        <v>2077</v>
      </c>
      <c r="C977" s="12" t="s">
        <v>2078</v>
      </c>
      <c r="D977" s="11" t="str">
        <f t="shared" si="21"/>
        <v>U199 - UTE LÍNEA 5</v>
      </c>
    </row>
    <row r="978" spans="1:4" x14ac:dyDescent="0.25">
      <c r="A978" s="10"/>
      <c r="B978" s="11" t="s">
        <v>2079</v>
      </c>
      <c r="C978" s="12" t="s">
        <v>2080</v>
      </c>
      <c r="D978" s="11" t="str">
        <f t="shared" si="21"/>
        <v>U200 - UTE SANTA BRIGIDA</v>
      </c>
    </row>
    <row r="979" spans="1:4" x14ac:dyDescent="0.25">
      <c r="A979" s="10"/>
      <c r="B979" s="11" t="s">
        <v>2081</v>
      </c>
      <c r="C979" s="12" t="s">
        <v>2082</v>
      </c>
      <c r="D979" s="11" t="str">
        <f t="shared" si="21"/>
        <v>U202 - UTE HOSPITAL FCC-VVO</v>
      </c>
    </row>
    <row r="980" spans="1:4" x14ac:dyDescent="0.25">
      <c r="A980" s="10"/>
      <c r="B980" s="11" t="s">
        <v>2083</v>
      </c>
      <c r="C980" s="12" t="s">
        <v>2084</v>
      </c>
      <c r="D980" s="11" t="str">
        <f t="shared" si="21"/>
        <v>U203 - UTE AUTOVÍA VEGAS AL</v>
      </c>
    </row>
    <row r="981" spans="1:4" x14ac:dyDescent="0.25">
      <c r="A981" s="10"/>
      <c r="B981" s="11" t="s">
        <v>2085</v>
      </c>
      <c r="C981" s="12" t="s">
        <v>2086</v>
      </c>
      <c r="D981" s="11" t="str">
        <f t="shared" si="21"/>
        <v>U204 - UTE CAN TUNIS</v>
      </c>
    </row>
    <row r="982" spans="1:4" x14ac:dyDescent="0.25">
      <c r="A982" s="10"/>
      <c r="B982" s="11" t="s">
        <v>2087</v>
      </c>
      <c r="C982" s="12" t="s">
        <v>2088</v>
      </c>
      <c r="D982" s="11" t="str">
        <f t="shared" si="21"/>
        <v>U205 - UTE TORO ZAMORA</v>
      </c>
    </row>
    <row r="983" spans="1:4" x14ac:dyDescent="0.25">
      <c r="A983" s="10"/>
      <c r="B983" s="11" t="s">
        <v>2089</v>
      </c>
      <c r="C983" s="12" t="s">
        <v>2090</v>
      </c>
      <c r="D983" s="11" t="str">
        <f t="shared" si="21"/>
        <v>U206 - SOTO DEL HENARES</v>
      </c>
    </row>
    <row r="984" spans="1:4" x14ac:dyDescent="0.25">
      <c r="A984" s="10"/>
      <c r="B984" s="11" t="s">
        <v>2091</v>
      </c>
      <c r="C984" s="12" t="s">
        <v>2092</v>
      </c>
      <c r="D984" s="11" t="str">
        <f t="shared" si="21"/>
        <v>U207 - UTE HORCHE</v>
      </c>
    </row>
    <row r="985" spans="1:4" x14ac:dyDescent="0.25">
      <c r="A985" s="10"/>
      <c r="B985" s="11" t="s">
        <v>2093</v>
      </c>
      <c r="C985" s="12" t="s">
        <v>2094</v>
      </c>
      <c r="D985" s="11" t="str">
        <f t="shared" si="21"/>
        <v>U208 - UTE G.V. HOSPITALET</v>
      </c>
    </row>
    <row r="986" spans="1:4" x14ac:dyDescent="0.25">
      <c r="A986" s="10"/>
      <c r="B986" s="11" t="s">
        <v>2095</v>
      </c>
      <c r="C986" s="12" t="s">
        <v>2096</v>
      </c>
      <c r="D986" s="11" t="str">
        <f t="shared" si="21"/>
        <v>U209 - UTE AVE TERUEL</v>
      </c>
    </row>
    <row r="987" spans="1:4" x14ac:dyDescent="0.25">
      <c r="A987" s="10"/>
      <c r="B987" s="11" t="s">
        <v>2097</v>
      </c>
      <c r="C987" s="12" t="s">
        <v>2098</v>
      </c>
      <c r="D987" s="11" t="str">
        <f t="shared" si="21"/>
        <v>U210 - UTE AUTOVÍA PAMPLONA</v>
      </c>
    </row>
    <row r="988" spans="1:4" x14ac:dyDescent="0.25">
      <c r="A988" s="10"/>
      <c r="B988" s="11" t="s">
        <v>2099</v>
      </c>
      <c r="C988" s="12" t="s">
        <v>2100</v>
      </c>
      <c r="D988" s="11" t="str">
        <f t="shared" si="21"/>
        <v>U211 - UTE PAMPLONA T2,3,4</v>
      </c>
    </row>
    <row r="989" spans="1:4" x14ac:dyDescent="0.25">
      <c r="A989" s="10"/>
      <c r="B989" s="11" t="s">
        <v>2101</v>
      </c>
      <c r="C989" s="12" t="s">
        <v>2102</v>
      </c>
      <c r="D989" s="11" t="str">
        <f t="shared" si="21"/>
        <v>U212 - Ute Estaciones Metro Lige</v>
      </c>
    </row>
    <row r="990" spans="1:4" x14ac:dyDescent="0.25">
      <c r="A990" s="10"/>
      <c r="B990" s="11" t="s">
        <v>2103</v>
      </c>
      <c r="C990" s="12" t="s">
        <v>2104</v>
      </c>
      <c r="D990" s="11" t="str">
        <f t="shared" si="21"/>
        <v>U213 - Ute Vía Metro Ligero</v>
      </c>
    </row>
    <row r="991" spans="1:4" x14ac:dyDescent="0.25">
      <c r="A991" s="10"/>
      <c r="B991" s="11" t="s">
        <v>2105</v>
      </c>
      <c r="C991" s="12" t="s">
        <v>2106</v>
      </c>
      <c r="D991" s="11" t="str">
        <f t="shared" si="21"/>
        <v>U214 - UTE ELECTR.GRANOLLER</v>
      </c>
    </row>
    <row r="992" spans="1:4" x14ac:dyDescent="0.25">
      <c r="A992" s="10"/>
      <c r="B992" s="11" t="s">
        <v>2107</v>
      </c>
      <c r="C992" s="12" t="s">
        <v>2108</v>
      </c>
      <c r="D992" s="11" t="str">
        <f t="shared" si="21"/>
        <v>U215 - UTE PUIGVERD</v>
      </c>
    </row>
    <row r="993" spans="1:4" x14ac:dyDescent="0.25">
      <c r="A993" s="10"/>
      <c r="B993" s="11" t="s">
        <v>2109</v>
      </c>
      <c r="C993" s="12" t="s">
        <v>2110</v>
      </c>
      <c r="D993" s="11" t="str">
        <f t="shared" si="21"/>
        <v>U216 - UTE PROLONG. R.S.</v>
      </c>
    </row>
    <row r="994" spans="1:4" x14ac:dyDescent="0.25">
      <c r="A994" s="10"/>
      <c r="B994" s="11" t="s">
        <v>2111</v>
      </c>
      <c r="C994" s="12" t="s">
        <v>2112</v>
      </c>
      <c r="D994" s="11" t="str">
        <f t="shared" si="21"/>
        <v>U217 - UTE DISTRIBUCIÓN L  2</v>
      </c>
    </row>
    <row r="995" spans="1:4" x14ac:dyDescent="0.25">
      <c r="A995" s="10"/>
      <c r="B995" s="11" t="s">
        <v>2113</v>
      </c>
      <c r="C995" s="12" t="s">
        <v>2114</v>
      </c>
      <c r="D995" s="11" t="str">
        <f t="shared" si="21"/>
        <v>U218 - Ute Castellolí</v>
      </c>
    </row>
    <row r="996" spans="1:4" x14ac:dyDescent="0.25">
      <c r="A996" s="10"/>
      <c r="B996" s="11" t="s">
        <v>2115</v>
      </c>
      <c r="C996" s="12" t="s">
        <v>2116</v>
      </c>
      <c r="D996" s="11" t="str">
        <f t="shared" si="21"/>
        <v>U219 - UTE SUB. SERANTES</v>
      </c>
    </row>
    <row r="997" spans="1:4" x14ac:dyDescent="0.25">
      <c r="A997" s="10"/>
      <c r="B997" s="11" t="s">
        <v>2117</v>
      </c>
      <c r="C997" s="12" t="s">
        <v>2118</v>
      </c>
      <c r="D997" s="11" t="str">
        <f t="shared" si="21"/>
        <v>U220 - UTE TRAMBESOS</v>
      </c>
    </row>
    <row r="998" spans="1:4" x14ac:dyDescent="0.25">
      <c r="A998" s="10"/>
      <c r="B998" s="11" t="s">
        <v>2119</v>
      </c>
      <c r="C998" s="12" t="s">
        <v>2120</v>
      </c>
      <c r="D998" s="11" t="str">
        <f t="shared" si="21"/>
        <v>U221 - UTE JUAN GRANDE</v>
      </c>
    </row>
    <row r="999" spans="1:4" x14ac:dyDescent="0.25">
      <c r="A999" s="10"/>
      <c r="B999" s="11" t="s">
        <v>2121</v>
      </c>
      <c r="C999" s="12" t="s">
        <v>2122</v>
      </c>
      <c r="D999" s="11" t="str">
        <f t="shared" si="21"/>
        <v>U222 - UTE UE 5 VALLECAS</v>
      </c>
    </row>
    <row r="1000" spans="1:4" x14ac:dyDescent="0.25">
      <c r="A1000" s="10"/>
      <c r="B1000" s="11" t="s">
        <v>2123</v>
      </c>
      <c r="C1000" s="12" t="s">
        <v>2124</v>
      </c>
      <c r="D1000" s="11" t="str">
        <f t="shared" si="21"/>
        <v>U223 - UTE ROCKODROMO 2ªF</v>
      </c>
    </row>
    <row r="1001" spans="1:4" x14ac:dyDescent="0.25">
      <c r="A1001" s="10"/>
      <c r="B1001" s="11" t="s">
        <v>2125</v>
      </c>
      <c r="C1001" s="12" t="s">
        <v>2126</v>
      </c>
      <c r="D1001" s="11" t="str">
        <f t="shared" si="21"/>
        <v>U224 - Ute Palau</v>
      </c>
    </row>
    <row r="1002" spans="1:4" x14ac:dyDescent="0.25">
      <c r="A1002" s="10"/>
      <c r="B1002" s="11" t="s">
        <v>2127</v>
      </c>
      <c r="C1002" s="12" t="s">
        <v>2128</v>
      </c>
      <c r="D1002" s="11" t="str">
        <f t="shared" si="21"/>
        <v>U225 - FGV TRANVÍA T-2 AL</v>
      </c>
    </row>
    <row r="1003" spans="1:4" x14ac:dyDescent="0.25">
      <c r="A1003" s="10"/>
      <c r="B1003" s="11" t="s">
        <v>2129</v>
      </c>
      <c r="C1003" s="12" t="s">
        <v>2130</v>
      </c>
      <c r="D1003" s="11" t="str">
        <f t="shared" si="21"/>
        <v>U226 - UTE JÚCAR TRAMO VI</v>
      </c>
    </row>
    <row r="1004" spans="1:4" x14ac:dyDescent="0.25">
      <c r="A1004" s="10"/>
      <c r="B1004" s="11" t="s">
        <v>2131</v>
      </c>
      <c r="C1004" s="12" t="s">
        <v>2132</v>
      </c>
      <c r="D1004" s="11" t="str">
        <f t="shared" si="21"/>
        <v>U227 - UTE UE 2 VALLECAS</v>
      </c>
    </row>
    <row r="1005" spans="1:4" x14ac:dyDescent="0.25">
      <c r="A1005" s="10"/>
      <c r="B1005" s="11" t="s">
        <v>2133</v>
      </c>
      <c r="C1005" s="12" t="s">
        <v>2134</v>
      </c>
      <c r="D1005" s="11" t="str">
        <f t="shared" si="21"/>
        <v>U228 - UTE BRACONS</v>
      </c>
    </row>
    <row r="1006" spans="1:4" x14ac:dyDescent="0.25">
      <c r="A1006" s="10"/>
      <c r="B1006" s="11" t="s">
        <v>2135</v>
      </c>
      <c r="C1006" s="12" t="s">
        <v>2136</v>
      </c>
      <c r="D1006" s="11" t="str">
        <f t="shared" si="21"/>
        <v>U230 - UTE GAVELEC</v>
      </c>
    </row>
    <row r="1007" spans="1:4" x14ac:dyDescent="0.25">
      <c r="A1007" s="10"/>
      <c r="B1007" s="11" t="s">
        <v>2137</v>
      </c>
      <c r="C1007" s="12" t="s">
        <v>2138</v>
      </c>
      <c r="D1007" s="11" t="str">
        <f t="shared" si="21"/>
        <v>U233 - UTE LA CARPETANÍA</v>
      </c>
    </row>
    <row r="1008" spans="1:4" x14ac:dyDescent="0.25">
      <c r="A1008" s="10"/>
      <c r="B1008" s="11" t="s">
        <v>2139</v>
      </c>
      <c r="C1008" s="12" t="s">
        <v>2140</v>
      </c>
      <c r="D1008" s="11" t="str">
        <f t="shared" si="21"/>
        <v>U234 - Ute Gran Vía Norte</v>
      </c>
    </row>
    <row r="1009" spans="1:4" x14ac:dyDescent="0.25">
      <c r="A1009" s="10"/>
      <c r="B1009" s="11" t="s">
        <v>2141</v>
      </c>
      <c r="C1009" s="12" t="s">
        <v>2142</v>
      </c>
      <c r="D1009" s="11" t="str">
        <f t="shared" si="21"/>
        <v>U235 - Ute Gran Vía Sureste</v>
      </c>
    </row>
    <row r="1010" spans="1:4" x14ac:dyDescent="0.25">
      <c r="A1010" s="10"/>
      <c r="B1010" s="11" t="s">
        <v>2143</v>
      </c>
      <c r="C1010" s="12" t="s">
        <v>2144</v>
      </c>
      <c r="D1010" s="11" t="str">
        <f t="shared" si="21"/>
        <v>U236 - UTE TÚNEL.PAJARES 1</v>
      </c>
    </row>
    <row r="1011" spans="1:4" x14ac:dyDescent="0.25">
      <c r="A1011" s="10"/>
      <c r="B1011" s="11" t="s">
        <v>2145</v>
      </c>
      <c r="C1011" s="12" t="s">
        <v>2146</v>
      </c>
      <c r="D1011" s="11" t="str">
        <f t="shared" si="21"/>
        <v>U237 - UTE TÚNEL AEROPORT</v>
      </c>
    </row>
    <row r="1012" spans="1:4" x14ac:dyDescent="0.25">
      <c r="A1012" s="10"/>
      <c r="B1012" s="11" t="s">
        <v>2147</v>
      </c>
      <c r="C1012" s="12" t="s">
        <v>2148</v>
      </c>
      <c r="D1012" s="11" t="str">
        <f t="shared" si="21"/>
        <v>U238 - UTE L 9 HOSPITALET</v>
      </c>
    </row>
    <row r="1013" spans="1:4" x14ac:dyDescent="0.25">
      <c r="A1013" s="10"/>
      <c r="B1013" s="11" t="s">
        <v>2149</v>
      </c>
      <c r="C1013" s="12" t="s">
        <v>2150</v>
      </c>
      <c r="D1013" s="11" t="str">
        <f t="shared" si="21"/>
        <v>U239 - UTE ESTACIONES L-9</v>
      </c>
    </row>
    <row r="1014" spans="1:4" x14ac:dyDescent="0.25">
      <c r="A1014" s="10"/>
      <c r="B1014" s="11" t="s">
        <v>2151</v>
      </c>
      <c r="C1014" s="12" t="s">
        <v>2152</v>
      </c>
      <c r="D1014" s="11" t="str">
        <f t="shared" si="21"/>
        <v>U240 - Ute Vías Servicio Ensanch</v>
      </c>
    </row>
    <row r="1015" spans="1:4" x14ac:dyDescent="0.25">
      <c r="A1015" s="10"/>
      <c r="B1015" s="11" t="s">
        <v>2153</v>
      </c>
      <c r="C1015" s="12" t="s">
        <v>2154</v>
      </c>
      <c r="D1015" s="11" t="str">
        <f t="shared" si="21"/>
        <v>U241 - Ute Ribota - Condado</v>
      </c>
    </row>
    <row r="1016" spans="1:4" x14ac:dyDescent="0.25">
      <c r="A1016" s="10"/>
      <c r="B1016" s="11" t="s">
        <v>2155</v>
      </c>
      <c r="C1016" s="12" t="s">
        <v>2156</v>
      </c>
      <c r="D1016" s="11" t="str">
        <f t="shared" si="21"/>
        <v>U242 - Ute Protección de la Laja</v>
      </c>
    </row>
    <row r="1017" spans="1:4" x14ac:dyDescent="0.25">
      <c r="A1017" s="10"/>
      <c r="B1017" s="11" t="s">
        <v>2157</v>
      </c>
      <c r="C1017" s="12" t="s">
        <v>2158</v>
      </c>
      <c r="D1017" s="11" t="str">
        <f t="shared" si="21"/>
        <v>U244 - UTE DÁRSENA SUR CAST</v>
      </c>
    </row>
    <row r="1018" spans="1:4" x14ac:dyDescent="0.25">
      <c r="A1018" s="10"/>
      <c r="B1018" s="11" t="s">
        <v>2159</v>
      </c>
      <c r="C1018" s="12" t="s">
        <v>2160</v>
      </c>
      <c r="D1018" s="11" t="str">
        <f t="shared" si="21"/>
        <v>U245 - Ute Padrón</v>
      </c>
    </row>
    <row r="1019" spans="1:4" x14ac:dyDescent="0.25">
      <c r="A1019" s="10"/>
      <c r="B1019" s="11" t="s">
        <v>2161</v>
      </c>
      <c r="C1019" s="12" t="s">
        <v>2162</v>
      </c>
      <c r="D1019" s="11" t="str">
        <f t="shared" si="21"/>
        <v>U246 - UTE SANTIAGO-PADRÓN</v>
      </c>
    </row>
    <row r="1020" spans="1:4" x14ac:dyDescent="0.25">
      <c r="A1020" s="10"/>
      <c r="B1020" s="11" t="s">
        <v>2163</v>
      </c>
      <c r="C1020" s="12" t="s">
        <v>2164</v>
      </c>
      <c r="D1020" s="11" t="str">
        <f t="shared" si="21"/>
        <v>U247 - UTE HOSPITAL NAVALMO</v>
      </c>
    </row>
    <row r="1021" spans="1:4" x14ac:dyDescent="0.25">
      <c r="A1021" s="10"/>
      <c r="B1021" s="11" t="s">
        <v>2165</v>
      </c>
      <c r="C1021" s="12" t="s">
        <v>2166</v>
      </c>
      <c r="D1021" s="11" t="str">
        <f t="shared" si="21"/>
        <v>U249 - UTE ELEC 4 VIENTOS</v>
      </c>
    </row>
    <row r="1022" spans="1:4" x14ac:dyDescent="0.25">
      <c r="A1022" s="10"/>
      <c r="B1022" s="11" t="s">
        <v>2167</v>
      </c>
      <c r="C1022" s="12" t="s">
        <v>2168</v>
      </c>
      <c r="D1022" s="11" t="str">
        <f t="shared" si="21"/>
        <v>U250 - UTE BARRANCO SANTOS</v>
      </c>
    </row>
    <row r="1023" spans="1:4" x14ac:dyDescent="0.25">
      <c r="A1023" s="10"/>
      <c r="B1023" s="11" t="s">
        <v>2169</v>
      </c>
      <c r="C1023" s="12" t="s">
        <v>2170</v>
      </c>
      <c r="D1023" s="11" t="str">
        <f t="shared" si="21"/>
        <v>U251 - Ute Cuatro Caminos</v>
      </c>
    </row>
    <row r="1024" spans="1:4" x14ac:dyDescent="0.25">
      <c r="A1024" s="10"/>
      <c r="B1024" s="11" t="s">
        <v>2171</v>
      </c>
      <c r="C1024" s="12" t="s">
        <v>2172</v>
      </c>
      <c r="D1024" s="11" t="str">
        <f t="shared" si="21"/>
        <v>U252 - UTE CIUTAT  JUSTICIA</v>
      </c>
    </row>
    <row r="1025" spans="1:4" x14ac:dyDescent="0.25">
      <c r="A1025" s="10"/>
      <c r="B1025" s="11" t="s">
        <v>2173</v>
      </c>
      <c r="C1025" s="12" t="s">
        <v>2174</v>
      </c>
      <c r="D1025" s="11" t="str">
        <f t="shared" si="21"/>
        <v>U253 - UTE JAÉN-MANCHA REAL</v>
      </c>
    </row>
    <row r="1026" spans="1:4" x14ac:dyDescent="0.25">
      <c r="A1026" s="10"/>
      <c r="B1026" s="11" t="s">
        <v>2175</v>
      </c>
      <c r="C1026" s="12" t="s">
        <v>2176</v>
      </c>
      <c r="D1026" s="11" t="str">
        <f t="shared" si="21"/>
        <v>U254 - UTE EDIFICIOS IDI 3F</v>
      </c>
    </row>
    <row r="1027" spans="1:4" x14ac:dyDescent="0.25">
      <c r="A1027" s="10"/>
      <c r="B1027" s="11" t="s">
        <v>2177</v>
      </c>
      <c r="C1027" s="12" t="s">
        <v>2178</v>
      </c>
      <c r="D1027" s="11" t="str">
        <f t="shared" si="21"/>
        <v>U255 - UTE ROCKÓDROMO 3F</v>
      </c>
    </row>
    <row r="1028" spans="1:4" x14ac:dyDescent="0.25">
      <c r="A1028" s="10"/>
      <c r="B1028" s="11" t="s">
        <v>2179</v>
      </c>
      <c r="C1028" s="12" t="s">
        <v>2180</v>
      </c>
      <c r="D1028" s="11" t="str">
        <f t="shared" si="21"/>
        <v>U256 - UTE EDIFICIO TERMINA</v>
      </c>
    </row>
    <row r="1029" spans="1:4" x14ac:dyDescent="0.25">
      <c r="A1029" s="10"/>
      <c r="B1029" s="11" t="s">
        <v>2181</v>
      </c>
      <c r="C1029" s="12" t="s">
        <v>2182</v>
      </c>
      <c r="D1029" s="11" t="str">
        <f t="shared" si="21"/>
        <v>U257 - EST.FGV.ALTE. UTE</v>
      </c>
    </row>
    <row r="1030" spans="1:4" x14ac:dyDescent="0.25">
      <c r="A1030" s="10"/>
      <c r="B1030" s="11" t="s">
        <v>2183</v>
      </c>
      <c r="C1030" s="12" t="s">
        <v>2184</v>
      </c>
      <c r="D1030" s="11" t="str">
        <f t="shared" si="21"/>
        <v>U258 - UTE ACUARIO DE PONIE</v>
      </c>
    </row>
    <row r="1031" spans="1:4" x14ac:dyDescent="0.25">
      <c r="A1031" s="10"/>
      <c r="B1031" s="11" t="s">
        <v>2185</v>
      </c>
      <c r="C1031" s="12" t="s">
        <v>2186</v>
      </c>
      <c r="D1031" s="11" t="str">
        <f t="shared" si="21"/>
        <v>U259 - UTE FIRA P-5</v>
      </c>
    </row>
    <row r="1032" spans="1:4" x14ac:dyDescent="0.25">
      <c r="A1032" s="10"/>
      <c r="B1032" s="11" t="s">
        <v>2187</v>
      </c>
      <c r="C1032" s="12" t="s">
        <v>2188</v>
      </c>
      <c r="D1032" s="11" t="str">
        <f t="shared" si="21"/>
        <v>U260 - UTE VARIANTE INCA</v>
      </c>
    </row>
    <row r="1033" spans="1:4" x14ac:dyDescent="0.25">
      <c r="A1033" s="10"/>
      <c r="B1033" s="11" t="s">
        <v>2189</v>
      </c>
      <c r="C1033" s="12" t="s">
        <v>2190</v>
      </c>
      <c r="D1033" s="11" t="str">
        <f t="shared" si="21"/>
        <v>U261 - UTE CIUDAD COMUNICAC</v>
      </c>
    </row>
    <row r="1034" spans="1:4" x14ac:dyDescent="0.25">
      <c r="A1034" s="10"/>
      <c r="B1034" s="11" t="s">
        <v>2191</v>
      </c>
      <c r="C1034" s="12" t="s">
        <v>2192</v>
      </c>
      <c r="D1034" s="11" t="str">
        <f t="shared" si="21"/>
        <v>U262 - UTE CENTRO CONTINGEN</v>
      </c>
    </row>
    <row r="1035" spans="1:4" x14ac:dyDescent="0.25">
      <c r="A1035" s="10"/>
      <c r="B1035" s="11" t="s">
        <v>2193</v>
      </c>
      <c r="C1035" s="12" t="s">
        <v>2194</v>
      </c>
      <c r="D1035" s="11" t="str">
        <f t="shared" si="21"/>
        <v>U263 - HOSPITAL MERIDA II</v>
      </c>
    </row>
    <row r="1036" spans="1:4" x14ac:dyDescent="0.25">
      <c r="A1036" s="10"/>
      <c r="B1036" s="11" t="s">
        <v>2195</v>
      </c>
      <c r="C1036" s="12" t="s">
        <v>2196</v>
      </c>
      <c r="D1036" s="11" t="str">
        <f t="shared" si="21"/>
        <v>U265 - AEROPUERTO CAST.UTE</v>
      </c>
    </row>
    <row r="1037" spans="1:4" x14ac:dyDescent="0.25">
      <c r="A1037" s="10"/>
      <c r="B1037" s="11" t="s">
        <v>2197</v>
      </c>
      <c r="C1037" s="12" t="s">
        <v>2198</v>
      </c>
      <c r="D1037" s="11" t="str">
        <f t="shared" ref="D1037:D1100" si="22">B1037&amp;" - "&amp;C1037</f>
        <v>U266 - UTE IFEVI</v>
      </c>
    </row>
    <row r="1038" spans="1:4" x14ac:dyDescent="0.25">
      <c r="A1038" s="10"/>
      <c r="B1038" s="11" t="s">
        <v>2199</v>
      </c>
      <c r="C1038" s="12" t="s">
        <v>2200</v>
      </c>
      <c r="D1038" s="11" t="str">
        <f t="shared" si="22"/>
        <v>U267 - UTE EDIFICIO CORTES</v>
      </c>
    </row>
    <row r="1039" spans="1:4" x14ac:dyDescent="0.25">
      <c r="A1039" s="10"/>
      <c r="B1039" s="11" t="s">
        <v>2201</v>
      </c>
      <c r="C1039" s="12" t="s">
        <v>2202</v>
      </c>
      <c r="D1039" s="11" t="str">
        <f t="shared" si="22"/>
        <v>U268 - AVE MASIDE U.T.E.</v>
      </c>
    </row>
    <row r="1040" spans="1:4" x14ac:dyDescent="0.25">
      <c r="A1040" s="10"/>
      <c r="B1040" s="11" t="s">
        <v>2203</v>
      </c>
      <c r="C1040" s="12" t="s">
        <v>2204</v>
      </c>
      <c r="D1040" s="11" t="str">
        <f t="shared" si="22"/>
        <v>U269 - UTE TALLERES METRO</v>
      </c>
    </row>
    <row r="1041" spans="1:4" x14ac:dyDescent="0.25">
      <c r="A1041" s="10"/>
      <c r="B1041" s="11" t="s">
        <v>2205</v>
      </c>
      <c r="C1041" s="12" t="s">
        <v>2206</v>
      </c>
      <c r="D1041" s="11" t="str">
        <f t="shared" si="22"/>
        <v>U270 - UTE N.O.M.</v>
      </c>
    </row>
    <row r="1042" spans="1:4" x14ac:dyDescent="0.25">
      <c r="A1042" s="10"/>
      <c r="B1042" s="11" t="s">
        <v>2207</v>
      </c>
      <c r="C1042" s="12" t="s">
        <v>2208</v>
      </c>
      <c r="D1042" s="11" t="str">
        <f t="shared" si="22"/>
        <v>U271 - UTE TRIANGLE LÍNEA 9</v>
      </c>
    </row>
    <row r="1043" spans="1:4" x14ac:dyDescent="0.25">
      <c r="A1043" s="10"/>
      <c r="B1043" s="11" t="s">
        <v>2209</v>
      </c>
      <c r="C1043" s="12" t="s">
        <v>2210</v>
      </c>
      <c r="D1043" s="11" t="str">
        <f t="shared" si="22"/>
        <v>U272 - UTE EIX BERGUEDA</v>
      </c>
    </row>
    <row r="1044" spans="1:4" x14ac:dyDescent="0.25">
      <c r="A1044" s="10"/>
      <c r="B1044" s="11" t="s">
        <v>2211</v>
      </c>
      <c r="C1044" s="12" t="s">
        <v>2212</v>
      </c>
      <c r="D1044" s="11" t="str">
        <f t="shared" si="22"/>
        <v>U273 - UTE BIMENES I</v>
      </c>
    </row>
    <row r="1045" spans="1:4" x14ac:dyDescent="0.25">
      <c r="A1045" s="10"/>
      <c r="B1045" s="11" t="s">
        <v>2213</v>
      </c>
      <c r="C1045" s="12" t="s">
        <v>2214</v>
      </c>
      <c r="D1045" s="11" t="str">
        <f t="shared" si="22"/>
        <v>U274 - UTE LUKO</v>
      </c>
    </row>
    <row r="1046" spans="1:4" x14ac:dyDescent="0.25">
      <c r="A1046" s="10"/>
      <c r="B1046" s="11" t="s">
        <v>2215</v>
      </c>
      <c r="C1046" s="12" t="s">
        <v>2216</v>
      </c>
      <c r="D1046" s="11" t="str">
        <f t="shared" si="22"/>
        <v>U275 - VIAS COLECTORAS</v>
      </c>
    </row>
    <row r="1047" spans="1:4" x14ac:dyDescent="0.25">
      <c r="A1047" s="10"/>
      <c r="B1047" s="11" t="s">
        <v>2217</v>
      </c>
      <c r="C1047" s="12" t="s">
        <v>2218</v>
      </c>
      <c r="D1047" s="11" t="str">
        <f t="shared" si="22"/>
        <v>U276 - UTE CONEX.CAÑAVERAL</v>
      </c>
    </row>
    <row r="1048" spans="1:4" x14ac:dyDescent="0.25">
      <c r="A1048" s="10"/>
      <c r="B1048" s="11" t="s">
        <v>2219</v>
      </c>
      <c r="C1048" s="12" t="s">
        <v>2220</v>
      </c>
      <c r="D1048" s="11" t="str">
        <f t="shared" si="22"/>
        <v>U277 - UTE AZUCENAS</v>
      </c>
    </row>
    <row r="1049" spans="1:4" x14ac:dyDescent="0.25">
      <c r="A1049" s="10"/>
      <c r="B1049" s="11" t="s">
        <v>2221</v>
      </c>
      <c r="C1049" s="12" t="s">
        <v>2222</v>
      </c>
      <c r="D1049" s="11" t="str">
        <f t="shared" si="22"/>
        <v>U278 - UTE Tunel Aerp. II</v>
      </c>
    </row>
    <row r="1050" spans="1:4" x14ac:dyDescent="0.25">
      <c r="A1050" s="10"/>
      <c r="B1050" s="11" t="s">
        <v>2223</v>
      </c>
      <c r="C1050" s="12" t="s">
        <v>2224</v>
      </c>
      <c r="D1050" s="11" t="str">
        <f t="shared" si="22"/>
        <v>U279 - UTE CIUDAD ARTES</v>
      </c>
    </row>
    <row r="1051" spans="1:4" x14ac:dyDescent="0.25">
      <c r="A1051" s="10"/>
      <c r="B1051" s="11" t="s">
        <v>2225</v>
      </c>
      <c r="C1051" s="12" t="s">
        <v>2226</v>
      </c>
      <c r="D1051" s="11" t="str">
        <f t="shared" si="22"/>
        <v>U280 - UTE PTE SERRERIA</v>
      </c>
    </row>
    <row r="1052" spans="1:4" x14ac:dyDescent="0.25">
      <c r="A1052" s="10"/>
      <c r="B1052" s="11" t="s">
        <v>2227</v>
      </c>
      <c r="C1052" s="12" t="s">
        <v>2228</v>
      </c>
      <c r="D1052" s="11" t="str">
        <f t="shared" si="22"/>
        <v>U281 - Ute Aboño Musel</v>
      </c>
    </row>
    <row r="1053" spans="1:4" x14ac:dyDescent="0.25">
      <c r="A1053" s="10"/>
      <c r="B1053" s="11" t="s">
        <v>2229</v>
      </c>
      <c r="C1053" s="12" t="s">
        <v>2230</v>
      </c>
      <c r="D1053" s="11" t="str">
        <f t="shared" si="22"/>
        <v>U282 - UTE FUENTE LUCHA</v>
      </c>
    </row>
    <row r="1054" spans="1:4" x14ac:dyDescent="0.25">
      <c r="A1054" s="10"/>
      <c r="B1054" s="11" t="s">
        <v>2231</v>
      </c>
      <c r="C1054" s="12" t="s">
        <v>2232</v>
      </c>
      <c r="D1054" s="11" t="str">
        <f t="shared" si="22"/>
        <v>U283 - UTE M-30 TÚNEL SUR</v>
      </c>
    </row>
    <row r="1055" spans="1:4" x14ac:dyDescent="0.25">
      <c r="A1055" s="10"/>
      <c r="B1055" s="11" t="s">
        <v>2233</v>
      </c>
      <c r="C1055" s="12" t="s">
        <v>2234</v>
      </c>
      <c r="D1055" s="11" t="str">
        <f t="shared" si="22"/>
        <v>U284 - Ute Puente de la Serna</v>
      </c>
    </row>
    <row r="1056" spans="1:4" x14ac:dyDescent="0.25">
      <c r="A1056" s="10"/>
      <c r="B1056" s="11" t="s">
        <v>2235</v>
      </c>
      <c r="C1056" s="12" t="s">
        <v>2236</v>
      </c>
      <c r="D1056" s="11" t="str">
        <f t="shared" si="22"/>
        <v>U285 - UTE AUTOP.CART VERA</v>
      </c>
    </row>
    <row r="1057" spans="1:4" x14ac:dyDescent="0.25">
      <c r="A1057" s="10"/>
      <c r="B1057" s="11" t="s">
        <v>2237</v>
      </c>
      <c r="C1057" s="12" t="s">
        <v>2238</v>
      </c>
      <c r="D1057" s="11" t="str">
        <f t="shared" si="22"/>
        <v>U286 - UTE TORRE 1 FCC DRAG</v>
      </c>
    </row>
    <row r="1058" spans="1:4" x14ac:dyDescent="0.25">
      <c r="A1058" s="10"/>
      <c r="B1058" s="11" t="s">
        <v>2239</v>
      </c>
      <c r="C1058" s="12" t="s">
        <v>2240</v>
      </c>
      <c r="D1058" s="11" t="str">
        <f t="shared" si="22"/>
        <v>U287 - UTE CD VALDEBEBAS</v>
      </c>
    </row>
    <row r="1059" spans="1:4" x14ac:dyDescent="0.25">
      <c r="A1059" s="10"/>
      <c r="B1059" s="11" t="s">
        <v>2241</v>
      </c>
      <c r="C1059" s="12" t="s">
        <v>2242</v>
      </c>
      <c r="D1059" s="11" t="str">
        <f t="shared" si="22"/>
        <v>U288 - UTE VELA</v>
      </c>
    </row>
    <row r="1060" spans="1:4" x14ac:dyDescent="0.25">
      <c r="A1060" s="10"/>
      <c r="B1060" s="11" t="s">
        <v>2243</v>
      </c>
      <c r="C1060" s="12" t="s">
        <v>2244</v>
      </c>
      <c r="D1060" s="11" t="str">
        <f t="shared" si="22"/>
        <v>U289 - Ute Hospital Alcazar</v>
      </c>
    </row>
    <row r="1061" spans="1:4" x14ac:dyDescent="0.25">
      <c r="A1061" s="10"/>
      <c r="B1061" s="11" t="s">
        <v>2245</v>
      </c>
      <c r="C1061" s="12" t="s">
        <v>2246</v>
      </c>
      <c r="D1061" s="11" t="str">
        <f t="shared" si="22"/>
        <v>U290 - UTE VTE DE MONZON</v>
      </c>
    </row>
    <row r="1062" spans="1:4" x14ac:dyDescent="0.25">
      <c r="A1062" s="10"/>
      <c r="B1062" s="11" t="s">
        <v>2247</v>
      </c>
      <c r="C1062" s="12" t="s">
        <v>2248</v>
      </c>
      <c r="D1062" s="11" t="str">
        <f t="shared" si="22"/>
        <v>U291 - Ute Canal Puerto Valencia</v>
      </c>
    </row>
    <row r="1063" spans="1:4" x14ac:dyDescent="0.25">
      <c r="A1063" s="10"/>
      <c r="B1063" s="11" t="s">
        <v>2249</v>
      </c>
      <c r="C1063" s="12" t="s">
        <v>2250</v>
      </c>
      <c r="D1063" s="11" t="str">
        <f t="shared" si="22"/>
        <v>U292 - UTE VILLAR-PLASENCIA</v>
      </c>
    </row>
    <row r="1064" spans="1:4" x14ac:dyDescent="0.25">
      <c r="A1064" s="10"/>
      <c r="B1064" s="11" t="s">
        <v>2251</v>
      </c>
      <c r="C1064" s="12" t="s">
        <v>2252</v>
      </c>
      <c r="D1064" s="11" t="str">
        <f t="shared" si="22"/>
        <v>U293 - Ute Puente de Ponferrada</v>
      </c>
    </row>
    <row r="1065" spans="1:4" x14ac:dyDescent="0.25">
      <c r="A1065" s="10"/>
      <c r="B1065" s="11" t="s">
        <v>2253</v>
      </c>
      <c r="C1065" s="12" t="s">
        <v>2254</v>
      </c>
      <c r="D1065" s="11" t="str">
        <f t="shared" si="22"/>
        <v>U294 - METRO MÁLAGA L1-2</v>
      </c>
    </row>
    <row r="1066" spans="1:4" x14ac:dyDescent="0.25">
      <c r="A1066" s="10"/>
      <c r="B1066" s="11" t="s">
        <v>2255</v>
      </c>
      <c r="C1066" s="12" t="s">
        <v>2256</v>
      </c>
      <c r="D1066" s="11" t="str">
        <f t="shared" si="22"/>
        <v>U295 - UTE AMPL AP6 TRAMO 2</v>
      </c>
    </row>
    <row r="1067" spans="1:4" x14ac:dyDescent="0.25">
      <c r="A1067" s="10"/>
      <c r="B1067" s="11" t="s">
        <v>2257</v>
      </c>
      <c r="C1067" s="12" t="s">
        <v>2258</v>
      </c>
      <c r="D1067" s="11" t="str">
        <f t="shared" si="22"/>
        <v>U296 - Ute Guareña I</v>
      </c>
    </row>
    <row r="1068" spans="1:4" x14ac:dyDescent="0.25">
      <c r="A1068" s="10"/>
      <c r="B1068" s="11" t="s">
        <v>2259</v>
      </c>
      <c r="C1068" s="12" t="s">
        <v>2260</v>
      </c>
      <c r="D1068" s="11" t="str">
        <f t="shared" si="22"/>
        <v>U297 - UTE PUERTO ROSARIO</v>
      </c>
    </row>
    <row r="1069" spans="1:4" x14ac:dyDescent="0.25">
      <c r="A1069" s="10"/>
      <c r="B1069" s="11" t="s">
        <v>2261</v>
      </c>
      <c r="C1069" s="12" t="s">
        <v>2262</v>
      </c>
      <c r="D1069" s="11" t="str">
        <f t="shared" si="22"/>
        <v>U298 - U.T.E. CORREDOR</v>
      </c>
    </row>
    <row r="1070" spans="1:4" x14ac:dyDescent="0.25">
      <c r="A1070" s="10"/>
      <c r="B1070" s="11" t="s">
        <v>2263</v>
      </c>
      <c r="C1070" s="12" t="s">
        <v>2264</v>
      </c>
      <c r="D1070" s="11" t="str">
        <f t="shared" si="22"/>
        <v>U299 - ESCLUSA SEVILLA UTE</v>
      </c>
    </row>
    <row r="1071" spans="1:4" x14ac:dyDescent="0.25">
      <c r="A1071" s="10"/>
      <c r="B1071" s="11" t="s">
        <v>2265</v>
      </c>
      <c r="C1071" s="12" t="s">
        <v>2266</v>
      </c>
      <c r="D1071" s="11" t="str">
        <f t="shared" si="22"/>
        <v>U300 - UTE HOSPITAL NORTE</v>
      </c>
    </row>
    <row r="1072" spans="1:4" x14ac:dyDescent="0.25">
      <c r="A1072" s="10"/>
      <c r="B1072" s="11" t="s">
        <v>2267</v>
      </c>
      <c r="C1072" s="12" t="s">
        <v>2268</v>
      </c>
      <c r="D1072" s="11" t="str">
        <f t="shared" si="22"/>
        <v>U301 - UTE RESIDENCIA COMPL</v>
      </c>
    </row>
    <row r="1073" spans="1:4" x14ac:dyDescent="0.25">
      <c r="A1073" s="10"/>
      <c r="B1073" s="11" t="s">
        <v>2269</v>
      </c>
      <c r="C1073" s="12" t="s">
        <v>2270</v>
      </c>
      <c r="D1073" s="11" t="str">
        <f t="shared" si="22"/>
        <v>U302 - Ute Aeromédica Canaria -</v>
      </c>
    </row>
    <row r="1074" spans="1:4" x14ac:dyDescent="0.25">
      <c r="A1074" s="10"/>
      <c r="B1074" s="11" t="s">
        <v>2271</v>
      </c>
      <c r="C1074" s="12" t="s">
        <v>2272</v>
      </c>
      <c r="D1074" s="11" t="str">
        <f t="shared" si="22"/>
        <v>U303 - UTE Rialb II</v>
      </c>
    </row>
    <row r="1075" spans="1:4" x14ac:dyDescent="0.25">
      <c r="A1075" s="10"/>
      <c r="B1075" s="11" t="s">
        <v>2273</v>
      </c>
      <c r="C1075" s="12" t="s">
        <v>2274</v>
      </c>
      <c r="D1075" s="11" t="str">
        <f t="shared" si="22"/>
        <v>U304 - UTE DIQUE TORRES</v>
      </c>
    </row>
    <row r="1076" spans="1:4" x14ac:dyDescent="0.25">
      <c r="A1076" s="10"/>
      <c r="B1076" s="11" t="s">
        <v>2275</v>
      </c>
      <c r="C1076" s="12" t="s">
        <v>2276</v>
      </c>
      <c r="D1076" s="11" t="str">
        <f t="shared" si="22"/>
        <v>U305 - UTE BULEVAR</v>
      </c>
    </row>
    <row r="1077" spans="1:4" x14ac:dyDescent="0.25">
      <c r="A1077" s="10"/>
      <c r="B1077" s="11" t="s">
        <v>2277</v>
      </c>
      <c r="C1077" s="12" t="s">
        <v>2278</v>
      </c>
      <c r="D1077" s="11" t="str">
        <f t="shared" si="22"/>
        <v>U306 - Ute Riaño Sama II</v>
      </c>
    </row>
    <row r="1078" spans="1:4" x14ac:dyDescent="0.25">
      <c r="A1078" s="10"/>
      <c r="B1078" s="11" t="s">
        <v>2279</v>
      </c>
      <c r="C1078" s="12" t="s">
        <v>2280</v>
      </c>
      <c r="D1078" s="11" t="str">
        <f t="shared" si="22"/>
        <v>U307 - UTE 190V.J.CARLOS I</v>
      </c>
    </row>
    <row r="1079" spans="1:4" x14ac:dyDescent="0.25">
      <c r="A1079" s="10"/>
      <c r="B1079" s="11" t="s">
        <v>2281</v>
      </c>
      <c r="C1079" s="12" t="s">
        <v>2282</v>
      </c>
      <c r="D1079" s="11" t="str">
        <f t="shared" si="22"/>
        <v>U308 - Ute Captación Agua de mar</v>
      </c>
    </row>
    <row r="1080" spans="1:4" x14ac:dyDescent="0.25">
      <c r="A1080" s="10"/>
      <c r="B1080" s="11" t="s">
        <v>2283</v>
      </c>
      <c r="C1080" s="12" t="s">
        <v>2284</v>
      </c>
      <c r="D1080" s="11" t="str">
        <f t="shared" si="22"/>
        <v>U309 - UTE TRANVIA LUCEROS</v>
      </c>
    </row>
    <row r="1081" spans="1:4" x14ac:dyDescent="0.25">
      <c r="A1081" s="10"/>
      <c r="B1081" s="11" t="s">
        <v>2285</v>
      </c>
      <c r="C1081" s="12" t="s">
        <v>2286</v>
      </c>
      <c r="D1081" s="11" t="str">
        <f t="shared" si="22"/>
        <v>U310 - UTE TUNELADORA METRO</v>
      </c>
    </row>
    <row r="1082" spans="1:4" x14ac:dyDescent="0.25">
      <c r="A1082" s="10"/>
      <c r="B1082" s="11" t="s">
        <v>2287</v>
      </c>
      <c r="C1082" s="12" t="s">
        <v>2288</v>
      </c>
      <c r="D1082" s="11" t="str">
        <f t="shared" si="22"/>
        <v>U311 - Ute Alquerías</v>
      </c>
    </row>
    <row r="1083" spans="1:4" x14ac:dyDescent="0.25">
      <c r="A1083" s="10"/>
      <c r="B1083" s="11" t="s">
        <v>2289</v>
      </c>
      <c r="C1083" s="12" t="s">
        <v>2290</v>
      </c>
      <c r="D1083" s="11" t="str">
        <f t="shared" si="22"/>
        <v>U312 - Ute Denia Salud</v>
      </c>
    </row>
    <row r="1084" spans="1:4" x14ac:dyDescent="0.25">
      <c r="A1084" s="10"/>
      <c r="B1084" s="11" t="s">
        <v>2291</v>
      </c>
      <c r="C1084" s="12" t="s">
        <v>2292</v>
      </c>
      <c r="D1084" s="11" t="str">
        <f t="shared" si="22"/>
        <v>U313 - Ute Enlace R3-M50</v>
      </c>
    </row>
    <row r="1085" spans="1:4" x14ac:dyDescent="0.25">
      <c r="A1085" s="10"/>
      <c r="B1085" s="11" t="s">
        <v>2293</v>
      </c>
      <c r="C1085" s="12" t="s">
        <v>2294</v>
      </c>
      <c r="D1085" s="11" t="str">
        <f t="shared" si="22"/>
        <v>U314 - UTE HOSP. CARTAGENA</v>
      </c>
    </row>
    <row r="1086" spans="1:4" x14ac:dyDescent="0.25">
      <c r="A1086" s="10"/>
      <c r="B1086" s="11" t="s">
        <v>2295</v>
      </c>
      <c r="C1086" s="12" t="s">
        <v>2296</v>
      </c>
      <c r="D1086" s="11" t="str">
        <f t="shared" si="22"/>
        <v>U315 - Ute Muelle Viejo Cauce Va</v>
      </c>
    </row>
    <row r="1087" spans="1:4" x14ac:dyDescent="0.25">
      <c r="A1087" s="10"/>
      <c r="B1087" s="11" t="s">
        <v>2297</v>
      </c>
      <c r="C1087" s="12" t="s">
        <v>2298</v>
      </c>
      <c r="D1087" s="11" t="str">
        <f t="shared" si="22"/>
        <v>U316 - UTE PARC SAGUNT</v>
      </c>
    </row>
    <row r="1088" spans="1:4" x14ac:dyDescent="0.25">
      <c r="A1088" s="10"/>
      <c r="B1088" s="11" t="s">
        <v>2299</v>
      </c>
      <c r="C1088" s="12" t="s">
        <v>2300</v>
      </c>
      <c r="D1088" s="11" t="str">
        <f t="shared" si="22"/>
        <v>U317 - UTE RELLENOS PETROLE</v>
      </c>
    </row>
    <row r="1089" spans="1:4" x14ac:dyDescent="0.25">
      <c r="A1089" s="10"/>
      <c r="B1089" s="11" t="s">
        <v>2301</v>
      </c>
      <c r="C1089" s="12" t="s">
        <v>2302</v>
      </c>
      <c r="D1089" s="11" t="str">
        <f t="shared" si="22"/>
        <v>U318 - Ute Deposito de Combustib</v>
      </c>
    </row>
    <row r="1090" spans="1:4" x14ac:dyDescent="0.25">
      <c r="A1090" s="10"/>
      <c r="B1090" s="11" t="s">
        <v>2303</v>
      </c>
      <c r="C1090" s="12" t="s">
        <v>2304</v>
      </c>
      <c r="D1090" s="11" t="str">
        <f t="shared" si="22"/>
        <v>U319 - UTE CONSTRUCC.HOSPIT</v>
      </c>
    </row>
    <row r="1091" spans="1:4" x14ac:dyDescent="0.25">
      <c r="A1091" s="10"/>
      <c r="B1091" s="11" t="s">
        <v>2305</v>
      </c>
      <c r="C1091" s="12" t="s">
        <v>2306</v>
      </c>
      <c r="D1091" s="11" t="str">
        <f t="shared" si="22"/>
        <v>U320 - Ute Reposiciones Circunva</v>
      </c>
    </row>
    <row r="1092" spans="1:4" x14ac:dyDescent="0.25">
      <c r="A1092" s="10"/>
      <c r="B1092" s="11" t="s">
        <v>2307</v>
      </c>
      <c r="C1092" s="12" t="s">
        <v>2308</v>
      </c>
      <c r="D1092" s="11" t="str">
        <f t="shared" si="22"/>
        <v>U321 - C.N. PUERTO CAST UTE</v>
      </c>
    </row>
    <row r="1093" spans="1:4" x14ac:dyDescent="0.25">
      <c r="A1093" s="10"/>
      <c r="B1093" s="11" t="s">
        <v>2309</v>
      </c>
      <c r="C1093" s="12" t="s">
        <v>2310</v>
      </c>
      <c r="D1093" s="11" t="str">
        <f t="shared" si="22"/>
        <v>U322 - Ute UE1 Arroyo del Fresno</v>
      </c>
    </row>
    <row r="1094" spans="1:4" x14ac:dyDescent="0.25">
      <c r="A1094" s="10"/>
      <c r="B1094" s="11" t="s">
        <v>2311</v>
      </c>
      <c r="C1094" s="12" t="s">
        <v>2312</v>
      </c>
      <c r="D1094" s="11" t="str">
        <f t="shared" si="22"/>
        <v>U323 - Ute Recuperación Guinigua</v>
      </c>
    </row>
    <row r="1095" spans="1:4" x14ac:dyDescent="0.25">
      <c r="A1095" s="10"/>
      <c r="B1095" s="11" t="s">
        <v>2313</v>
      </c>
      <c r="C1095" s="12" t="s">
        <v>2314</v>
      </c>
      <c r="D1095" s="11" t="str">
        <f t="shared" si="22"/>
        <v>U324 - UTE C.D.VALDEBEBAS I</v>
      </c>
    </row>
    <row r="1096" spans="1:4" x14ac:dyDescent="0.25">
      <c r="A1096" s="10"/>
      <c r="B1096" s="11" t="s">
        <v>2315</v>
      </c>
      <c r="C1096" s="12" t="s">
        <v>2316</v>
      </c>
      <c r="D1096" s="11" t="str">
        <f t="shared" si="22"/>
        <v>U325 - Ute Tranvia de Parla</v>
      </c>
    </row>
    <row r="1097" spans="1:4" x14ac:dyDescent="0.25">
      <c r="A1097" s="10"/>
      <c r="B1097" s="11" t="s">
        <v>2317</v>
      </c>
      <c r="C1097" s="12" t="s">
        <v>2318</v>
      </c>
      <c r="D1097" s="11" t="str">
        <f t="shared" si="22"/>
        <v>U326 - UTE HOSPITAL DEL SUR</v>
      </c>
    </row>
    <row r="1098" spans="1:4" x14ac:dyDescent="0.25">
      <c r="A1098" s="10"/>
      <c r="B1098" s="11" t="s">
        <v>2319</v>
      </c>
      <c r="C1098" s="12" t="s">
        <v>2320</v>
      </c>
      <c r="D1098" s="11" t="str">
        <f t="shared" si="22"/>
        <v>U327 - UTE EDIFICIO IMETISA</v>
      </c>
    </row>
    <row r="1099" spans="1:4" x14ac:dyDescent="0.25">
      <c r="A1099" s="10"/>
      <c r="B1099" s="11" t="s">
        <v>2321</v>
      </c>
      <c r="C1099" s="12" t="s">
        <v>2322</v>
      </c>
      <c r="D1099" s="11" t="str">
        <f t="shared" si="22"/>
        <v>U328 - UTE TRES CANTOS GEST</v>
      </c>
    </row>
    <row r="1100" spans="1:4" x14ac:dyDescent="0.25">
      <c r="A1100" s="10"/>
      <c r="B1100" s="11" t="s">
        <v>2323</v>
      </c>
      <c r="C1100" s="12" t="s">
        <v>2324</v>
      </c>
      <c r="D1100" s="11" t="str">
        <f t="shared" si="22"/>
        <v>U329 - AZUCENAS PTO.MOTRIL</v>
      </c>
    </row>
    <row r="1101" spans="1:4" x14ac:dyDescent="0.25">
      <c r="A1101" s="10"/>
      <c r="B1101" s="11" t="s">
        <v>2325</v>
      </c>
      <c r="C1101" s="12" t="s">
        <v>2326</v>
      </c>
      <c r="D1101" s="11" t="str">
        <f t="shared" ref="D1101:D1164" si="23">B1101&amp;" - "&amp;C1101</f>
        <v>U330 - ALCAR UTE</v>
      </c>
    </row>
    <row r="1102" spans="1:4" x14ac:dyDescent="0.25">
      <c r="A1102" s="10"/>
      <c r="B1102" s="11" t="s">
        <v>2327</v>
      </c>
      <c r="C1102" s="12" t="s">
        <v>2328</v>
      </c>
      <c r="D1102" s="11" t="str">
        <f t="shared" si="23"/>
        <v>U331 - UTE IBIZA-S. ANTONIO</v>
      </c>
    </row>
    <row r="1103" spans="1:4" x14ac:dyDescent="0.25">
      <c r="A1103" s="10"/>
      <c r="B1103" s="11" t="s">
        <v>2329</v>
      </c>
      <c r="C1103" s="12" t="s">
        <v>2330</v>
      </c>
      <c r="D1103" s="11" t="str">
        <f t="shared" si="23"/>
        <v>U332 - Ute Arroyo de la Encomien</v>
      </c>
    </row>
    <row r="1104" spans="1:4" x14ac:dyDescent="0.25">
      <c r="A1104" s="10"/>
      <c r="B1104" s="11" t="s">
        <v>2331</v>
      </c>
      <c r="C1104" s="12" t="s">
        <v>2332</v>
      </c>
      <c r="D1104" s="11" t="str">
        <f t="shared" si="23"/>
        <v>U333 - UTE TÚNEL FIRA</v>
      </c>
    </row>
    <row r="1105" spans="1:4" x14ac:dyDescent="0.25">
      <c r="A1105" s="10"/>
      <c r="B1105" s="11" t="s">
        <v>2333</v>
      </c>
      <c r="C1105" s="12" t="s">
        <v>2334</v>
      </c>
      <c r="D1105" s="11" t="str">
        <f t="shared" si="23"/>
        <v>U334 - Ute Edificio 4 WTC</v>
      </c>
    </row>
    <row r="1106" spans="1:4" x14ac:dyDescent="0.25">
      <c r="A1106" s="10"/>
      <c r="B1106" s="11" t="s">
        <v>2335</v>
      </c>
      <c r="C1106" s="12" t="s">
        <v>2336</v>
      </c>
      <c r="D1106" s="11" t="str">
        <f t="shared" si="23"/>
        <v>U335 - UTE TUNEL CELA</v>
      </c>
    </row>
    <row r="1107" spans="1:4" x14ac:dyDescent="0.25">
      <c r="A1107" s="10"/>
      <c r="B1107" s="11" t="s">
        <v>2337</v>
      </c>
      <c r="C1107" s="12" t="s">
        <v>2338</v>
      </c>
      <c r="D1107" s="11" t="str">
        <f t="shared" si="23"/>
        <v>U336 - SIETEAGUASBUÑOLUTE</v>
      </c>
    </row>
    <row r="1108" spans="1:4" x14ac:dyDescent="0.25">
      <c r="A1108" s="10"/>
      <c r="B1108" s="11" t="s">
        <v>2339</v>
      </c>
      <c r="C1108" s="12" t="s">
        <v>2340</v>
      </c>
      <c r="D1108" s="11" t="str">
        <f t="shared" si="23"/>
        <v>U337 - REHAB.PARQUE MÁLAGA</v>
      </c>
    </row>
    <row r="1109" spans="1:4" x14ac:dyDescent="0.25">
      <c r="A1109" s="10"/>
      <c r="B1109" s="11" t="s">
        <v>2341</v>
      </c>
      <c r="C1109" s="12" t="s">
        <v>2342</v>
      </c>
      <c r="D1109" s="11" t="str">
        <f t="shared" si="23"/>
        <v>U338 - Ute Dársena Sur II del Pu</v>
      </c>
    </row>
    <row r="1110" spans="1:4" x14ac:dyDescent="0.25">
      <c r="A1110" s="10"/>
      <c r="B1110" s="11" t="s">
        <v>2343</v>
      </c>
      <c r="C1110" s="12" t="s">
        <v>2344</v>
      </c>
      <c r="D1110" s="11" t="str">
        <f t="shared" si="23"/>
        <v>U339 - UTE BIMENES III</v>
      </c>
    </row>
    <row r="1111" spans="1:4" x14ac:dyDescent="0.25">
      <c r="A1111" s="10"/>
      <c r="B1111" s="11" t="s">
        <v>2345</v>
      </c>
      <c r="C1111" s="12" t="s">
        <v>2346</v>
      </c>
      <c r="D1111" s="11" t="str">
        <f t="shared" si="23"/>
        <v>U340 - Ute Colector Navia</v>
      </c>
    </row>
    <row r="1112" spans="1:4" x14ac:dyDescent="0.25">
      <c r="A1112" s="10"/>
      <c r="B1112" s="11" t="s">
        <v>2347</v>
      </c>
      <c r="C1112" s="12" t="s">
        <v>2348</v>
      </c>
      <c r="D1112" s="11" t="str">
        <f t="shared" si="23"/>
        <v>U341 - UTE METRO SERRERIA</v>
      </c>
    </row>
    <row r="1113" spans="1:4" x14ac:dyDescent="0.25">
      <c r="A1113" s="10"/>
      <c r="B1113" s="11" t="s">
        <v>2349</v>
      </c>
      <c r="C1113" s="12" t="s">
        <v>2350</v>
      </c>
      <c r="D1113" s="11" t="str">
        <f t="shared" si="23"/>
        <v>U342 - UTE PUERTO DE LAREDO</v>
      </c>
    </row>
    <row r="1114" spans="1:4" x14ac:dyDescent="0.25">
      <c r="A1114" s="10"/>
      <c r="B1114" s="11" t="s">
        <v>2351</v>
      </c>
      <c r="C1114" s="12" t="s">
        <v>2352</v>
      </c>
      <c r="D1114" s="11" t="str">
        <f t="shared" si="23"/>
        <v>U343 - Ute M - 407</v>
      </c>
    </row>
    <row r="1115" spans="1:4" x14ac:dyDescent="0.25">
      <c r="A1115" s="10"/>
      <c r="B1115" s="11" t="s">
        <v>2353</v>
      </c>
      <c r="C1115" s="12" t="s">
        <v>2354</v>
      </c>
      <c r="D1115" s="11" t="str">
        <f t="shared" si="23"/>
        <v>U344 - Ute Colector Parla</v>
      </c>
    </row>
    <row r="1116" spans="1:4" x14ac:dyDescent="0.25">
      <c r="A1116" s="10"/>
      <c r="B1116" s="11" t="s">
        <v>2355</v>
      </c>
      <c r="C1116" s="12" t="s">
        <v>2356</v>
      </c>
      <c r="D1116" s="11" t="str">
        <f t="shared" si="23"/>
        <v>U345 - UTE EDIF.6-7-8 WTC</v>
      </c>
    </row>
    <row r="1117" spans="1:4" x14ac:dyDescent="0.25">
      <c r="A1117" s="10"/>
      <c r="B1117" s="11" t="s">
        <v>2357</v>
      </c>
      <c r="C1117" s="12" t="s">
        <v>2358</v>
      </c>
      <c r="D1117" s="11" t="str">
        <f t="shared" si="23"/>
        <v>U346 - UTE STADIUM</v>
      </c>
    </row>
    <row r="1118" spans="1:4" x14ac:dyDescent="0.25">
      <c r="A1118" s="10"/>
      <c r="B1118" s="11" t="s">
        <v>2359</v>
      </c>
      <c r="C1118" s="12" t="s">
        <v>2360</v>
      </c>
      <c r="D1118" s="11" t="str">
        <f t="shared" si="23"/>
        <v>U347 - Ute Mora</v>
      </c>
    </row>
    <row r="1119" spans="1:4" x14ac:dyDescent="0.25">
      <c r="A1119" s="10"/>
      <c r="B1119" s="11" t="s">
        <v>2361</v>
      </c>
      <c r="C1119" s="12" t="s">
        <v>2362</v>
      </c>
      <c r="D1119" s="11" t="str">
        <f t="shared" si="23"/>
        <v>U348 - UTE ANAGA</v>
      </c>
    </row>
    <row r="1120" spans="1:4" x14ac:dyDescent="0.25">
      <c r="A1120" s="10"/>
      <c r="B1120" s="11" t="s">
        <v>2363</v>
      </c>
      <c r="C1120" s="12" t="s">
        <v>2364</v>
      </c>
      <c r="D1120" s="11" t="str">
        <f t="shared" si="23"/>
        <v>U349 - UTE VELODROMO PALMA</v>
      </c>
    </row>
    <row r="1121" spans="1:4" x14ac:dyDescent="0.25">
      <c r="A1121" s="10"/>
      <c r="B1121" s="11" t="s">
        <v>2365</v>
      </c>
      <c r="C1121" s="12" t="s">
        <v>2366</v>
      </c>
      <c r="D1121" s="11" t="str">
        <f t="shared" si="23"/>
        <v>U350 - Ute Feria Valencia Pabell</v>
      </c>
    </row>
    <row r="1122" spans="1:4" x14ac:dyDescent="0.25">
      <c r="A1122" s="10"/>
      <c r="B1122" s="11" t="s">
        <v>2367</v>
      </c>
      <c r="C1122" s="12" t="s">
        <v>2368</v>
      </c>
      <c r="D1122" s="11" t="str">
        <f t="shared" si="23"/>
        <v>U351 - AUT.CARCHUNA-CASTELL</v>
      </c>
    </row>
    <row r="1123" spans="1:4" x14ac:dyDescent="0.25">
      <c r="A1123" s="10"/>
      <c r="B1123" s="11" t="s">
        <v>2369</v>
      </c>
      <c r="C1123" s="12" t="s">
        <v>2370</v>
      </c>
      <c r="D1123" s="11" t="str">
        <f t="shared" si="23"/>
        <v>U352 - UTE UNIV. MALAGA</v>
      </c>
    </row>
    <row r="1124" spans="1:4" x14ac:dyDescent="0.25">
      <c r="A1124" s="10"/>
      <c r="B1124" s="11" t="s">
        <v>2371</v>
      </c>
      <c r="C1124" s="12" t="s">
        <v>2372</v>
      </c>
      <c r="D1124" s="11" t="str">
        <f t="shared" si="23"/>
        <v>U353 - Ute U.E. 2 Arroyo del Fre</v>
      </c>
    </row>
    <row r="1125" spans="1:4" x14ac:dyDescent="0.25">
      <c r="A1125" s="10"/>
      <c r="B1125" s="11" t="s">
        <v>2373</v>
      </c>
      <c r="C1125" s="12" t="s">
        <v>2374</v>
      </c>
      <c r="D1125" s="11" t="str">
        <f t="shared" si="23"/>
        <v>U354 - Ute Polígono de Tanos</v>
      </c>
    </row>
    <row r="1126" spans="1:4" x14ac:dyDescent="0.25">
      <c r="A1126" s="10"/>
      <c r="B1126" s="11" t="s">
        <v>2375</v>
      </c>
      <c r="C1126" s="12" t="s">
        <v>2376</v>
      </c>
      <c r="D1126" s="11" t="str">
        <f t="shared" si="23"/>
        <v>U355 - UTE VIDRERES</v>
      </c>
    </row>
    <row r="1127" spans="1:4" x14ac:dyDescent="0.25">
      <c r="A1127" s="10"/>
      <c r="B1127" s="11" t="s">
        <v>2377</v>
      </c>
      <c r="C1127" s="12" t="s">
        <v>2378</v>
      </c>
      <c r="D1127" s="11" t="str">
        <f t="shared" si="23"/>
        <v>U356 - UTE MUELLE VIEJO 2ªF</v>
      </c>
    </row>
    <row r="1128" spans="1:4" x14ac:dyDescent="0.25">
      <c r="A1128" s="10"/>
      <c r="B1128" s="11" t="s">
        <v>2379</v>
      </c>
      <c r="C1128" s="12" t="s">
        <v>2380</v>
      </c>
      <c r="D1128" s="11" t="str">
        <f t="shared" si="23"/>
        <v>U357 - Ute Lalín</v>
      </c>
    </row>
    <row r="1129" spans="1:4" x14ac:dyDescent="0.25">
      <c r="A1129" s="10"/>
      <c r="B1129" s="11" t="s">
        <v>2381</v>
      </c>
      <c r="C1129" s="12" t="s">
        <v>2382</v>
      </c>
      <c r="D1129" s="11" t="str">
        <f t="shared" si="23"/>
        <v>U358 - UTE PINO MONTANO P 5</v>
      </c>
    </row>
    <row r="1130" spans="1:4" x14ac:dyDescent="0.25">
      <c r="A1130" s="10"/>
      <c r="B1130" s="11" t="s">
        <v>2383</v>
      </c>
      <c r="C1130" s="12" t="s">
        <v>2384</v>
      </c>
      <c r="D1130" s="11" t="str">
        <f t="shared" si="23"/>
        <v>U359 - UTE PARANINFO</v>
      </c>
    </row>
    <row r="1131" spans="1:4" x14ac:dyDescent="0.25">
      <c r="A1131" s="10"/>
      <c r="B1131" s="11" t="s">
        <v>2385</v>
      </c>
      <c r="C1131" s="12" t="s">
        <v>2386</v>
      </c>
      <c r="D1131" s="11" t="str">
        <f t="shared" si="23"/>
        <v>U360 - UTE TRAMO-D J-V</v>
      </c>
    </row>
    <row r="1132" spans="1:4" x14ac:dyDescent="0.25">
      <c r="A1132" s="10"/>
      <c r="B1132" s="11" t="s">
        <v>2387</v>
      </c>
      <c r="C1132" s="12" t="s">
        <v>2388</v>
      </c>
      <c r="D1132" s="11" t="str">
        <f t="shared" si="23"/>
        <v>U361 - UTE EDIF.IDI 5 CPI 3F</v>
      </c>
    </row>
    <row r="1133" spans="1:4" x14ac:dyDescent="0.25">
      <c r="A1133" s="10"/>
      <c r="B1133" s="11" t="s">
        <v>2389</v>
      </c>
      <c r="C1133" s="12" t="s">
        <v>2390</v>
      </c>
      <c r="D1133" s="11" t="str">
        <f t="shared" si="23"/>
        <v>U362 - UTE TERMINAL GRANELE</v>
      </c>
    </row>
    <row r="1134" spans="1:4" x14ac:dyDescent="0.25">
      <c r="A1134" s="10"/>
      <c r="B1134" s="11" t="s">
        <v>2391</v>
      </c>
      <c r="C1134" s="12" t="s">
        <v>2392</v>
      </c>
      <c r="D1134" s="11" t="str">
        <f t="shared" si="23"/>
        <v>U363 - REG.RIO BELCAIRE UTE</v>
      </c>
    </row>
    <row r="1135" spans="1:4" x14ac:dyDescent="0.25">
      <c r="A1135" s="10"/>
      <c r="B1135" s="11" t="s">
        <v>2393</v>
      </c>
      <c r="C1135" s="12" t="s">
        <v>2394</v>
      </c>
      <c r="D1135" s="11" t="str">
        <f t="shared" si="23"/>
        <v>U364 - UTE TORRIJOS</v>
      </c>
    </row>
    <row r="1136" spans="1:4" x14ac:dyDescent="0.25">
      <c r="A1136" s="10"/>
      <c r="B1136" s="11" t="s">
        <v>2395</v>
      </c>
      <c r="C1136" s="12" t="s">
        <v>2396</v>
      </c>
      <c r="D1136" s="11" t="str">
        <f t="shared" si="23"/>
        <v>U365 - UTE PARADOR DE EL SALER</v>
      </c>
    </row>
    <row r="1137" spans="1:4" x14ac:dyDescent="0.25">
      <c r="A1137" s="10"/>
      <c r="B1137" s="11" t="s">
        <v>2397</v>
      </c>
      <c r="C1137" s="12" t="s">
        <v>2398</v>
      </c>
      <c r="D1137" s="11" t="str">
        <f t="shared" si="23"/>
        <v>U366 - UTE PTE UJI CAST</v>
      </c>
    </row>
    <row r="1138" spans="1:4" x14ac:dyDescent="0.25">
      <c r="A1138" s="10"/>
      <c r="B1138" s="11" t="s">
        <v>2399</v>
      </c>
      <c r="C1138" s="12" t="s">
        <v>2400</v>
      </c>
      <c r="D1138" s="11" t="str">
        <f t="shared" si="23"/>
        <v>U367 - UTE AUDITORIO BURGOS</v>
      </c>
    </row>
    <row r="1139" spans="1:4" x14ac:dyDescent="0.25">
      <c r="A1139" s="10"/>
      <c r="B1139" s="11" t="s">
        <v>2401</v>
      </c>
      <c r="C1139" s="12" t="s">
        <v>2402</v>
      </c>
      <c r="D1139" s="11" t="str">
        <f t="shared" si="23"/>
        <v>U368 - UTE PARQ. MAYORDOMIA</v>
      </c>
    </row>
    <row r="1140" spans="1:4" x14ac:dyDescent="0.25">
      <c r="A1140" s="10"/>
      <c r="B1140" s="11" t="s">
        <v>2403</v>
      </c>
      <c r="C1140" s="12" t="s">
        <v>2404</v>
      </c>
      <c r="D1140" s="11" t="str">
        <f t="shared" si="23"/>
        <v>U369 - UTE RIBERAS DEL EBRO</v>
      </c>
    </row>
    <row r="1141" spans="1:4" x14ac:dyDescent="0.25">
      <c r="A1141" s="10"/>
      <c r="B1141" s="11" t="s">
        <v>2405</v>
      </c>
      <c r="C1141" s="12" t="s">
        <v>2406</v>
      </c>
      <c r="D1141" s="11" t="str">
        <f t="shared" si="23"/>
        <v>U370 - UTE INSTAL.PLAT.SUR</v>
      </c>
    </row>
    <row r="1142" spans="1:4" x14ac:dyDescent="0.25">
      <c r="A1142" s="10"/>
      <c r="B1142" s="11" t="s">
        <v>2407</v>
      </c>
      <c r="C1142" s="12" t="s">
        <v>2408</v>
      </c>
      <c r="D1142" s="11" t="str">
        <f t="shared" si="23"/>
        <v>U371 - UTE TRANVIA LINEA 2</v>
      </c>
    </row>
    <row r="1143" spans="1:4" x14ac:dyDescent="0.25">
      <c r="A1143" s="10"/>
      <c r="B1143" s="11" t="s">
        <v>2409</v>
      </c>
      <c r="C1143" s="12" t="s">
        <v>2410</v>
      </c>
      <c r="D1143" s="11" t="str">
        <f t="shared" si="23"/>
        <v>U372 - Ute Terminal Cementos Eli</v>
      </c>
    </row>
    <row r="1144" spans="1:4" x14ac:dyDescent="0.25">
      <c r="A1144" s="10"/>
      <c r="B1144" s="11" t="s">
        <v>2411</v>
      </c>
      <c r="C1144" s="12" t="s">
        <v>2412</v>
      </c>
      <c r="D1144" s="11" t="str">
        <f t="shared" si="23"/>
        <v>U373 - SOTIELLO UTE</v>
      </c>
    </row>
    <row r="1145" spans="1:4" x14ac:dyDescent="0.25">
      <c r="A1145" s="10"/>
      <c r="B1145" s="11" t="s">
        <v>2413</v>
      </c>
      <c r="C1145" s="12" t="s">
        <v>2414</v>
      </c>
      <c r="D1145" s="11" t="str">
        <f t="shared" si="23"/>
        <v>U374 - IDAM BAJO ALMANZORA</v>
      </c>
    </row>
    <row r="1146" spans="1:4" x14ac:dyDescent="0.25">
      <c r="A1146" s="10"/>
      <c r="B1146" s="11" t="s">
        <v>2415</v>
      </c>
      <c r="C1146" s="12" t="s">
        <v>2416</v>
      </c>
      <c r="D1146" s="11" t="str">
        <f t="shared" si="23"/>
        <v>U376 - UTE PREFABRICADO M30</v>
      </c>
    </row>
    <row r="1147" spans="1:4" x14ac:dyDescent="0.25">
      <c r="A1147" s="10"/>
      <c r="B1147" s="11" t="s">
        <v>2417</v>
      </c>
      <c r="C1147" s="12" t="s">
        <v>2418</v>
      </c>
      <c r="D1147" s="11" t="str">
        <f t="shared" si="23"/>
        <v>U377 - UTE AL - DEL MÁLAGA</v>
      </c>
    </row>
    <row r="1148" spans="1:4" x14ac:dyDescent="0.25">
      <c r="A1148" s="10"/>
      <c r="B1148" s="11" t="s">
        <v>2419</v>
      </c>
      <c r="C1148" s="12" t="s">
        <v>2420</v>
      </c>
      <c r="D1148" s="11" t="str">
        <f t="shared" si="23"/>
        <v>U378 - Ute Rampas de Uribarri</v>
      </c>
    </row>
    <row r="1149" spans="1:4" x14ac:dyDescent="0.25">
      <c r="A1149" s="10"/>
      <c r="B1149" s="11" t="s">
        <v>2421</v>
      </c>
      <c r="C1149" s="12" t="s">
        <v>2422</v>
      </c>
      <c r="D1149" s="11" t="str">
        <f t="shared" si="23"/>
        <v>U385 - UTE Cuña Verde</v>
      </c>
    </row>
    <row r="1150" spans="1:4" x14ac:dyDescent="0.25">
      <c r="A1150" s="10"/>
      <c r="B1150" s="11" t="s">
        <v>2423</v>
      </c>
      <c r="C1150" s="12" t="s">
        <v>2424</v>
      </c>
      <c r="D1150" s="11" t="str">
        <f t="shared" si="23"/>
        <v>U386 - Ute Gas Sagunto, Socoin-A</v>
      </c>
    </row>
    <row r="1151" spans="1:4" x14ac:dyDescent="0.25">
      <c r="A1151" s="10"/>
      <c r="B1151" s="11" t="s">
        <v>2425</v>
      </c>
      <c r="C1151" s="12" t="s">
        <v>2426</v>
      </c>
      <c r="D1151" s="11" t="str">
        <f t="shared" si="23"/>
        <v>U390 - Ute Lozoya - Jarama</v>
      </c>
    </row>
    <row r="1152" spans="1:4" x14ac:dyDescent="0.25">
      <c r="A1152" s="10"/>
      <c r="B1152" s="11" t="s">
        <v>2427</v>
      </c>
      <c r="C1152" s="12" t="s">
        <v>2428</v>
      </c>
      <c r="D1152" s="11" t="str">
        <f t="shared" si="23"/>
        <v>U392 - UTE JANUBIO</v>
      </c>
    </row>
    <row r="1153" spans="1:4" x14ac:dyDescent="0.25">
      <c r="A1153" s="10"/>
      <c r="B1153" s="11" t="s">
        <v>2429</v>
      </c>
      <c r="C1153" s="12" t="s">
        <v>2430</v>
      </c>
      <c r="D1153" s="11" t="str">
        <f t="shared" si="23"/>
        <v>U393 - UTE COLECTOR CABEZÓN</v>
      </c>
    </row>
    <row r="1154" spans="1:4" x14ac:dyDescent="0.25">
      <c r="A1154" s="10"/>
      <c r="B1154" s="11" t="s">
        <v>2431</v>
      </c>
      <c r="C1154" s="12" t="s">
        <v>2432</v>
      </c>
      <c r="D1154" s="11" t="str">
        <f t="shared" si="23"/>
        <v>U396 - UTE Regadíos de Abarán</v>
      </c>
    </row>
    <row r="1155" spans="1:4" x14ac:dyDescent="0.25">
      <c r="A1155" s="10"/>
      <c r="B1155" s="11" t="s">
        <v>2433</v>
      </c>
      <c r="C1155" s="12" t="s">
        <v>2434</v>
      </c>
      <c r="D1155" s="11" t="str">
        <f t="shared" si="23"/>
        <v>U399 - UTE REGADÍOS NAJERIL</v>
      </c>
    </row>
    <row r="1156" spans="1:4" x14ac:dyDescent="0.25">
      <c r="A1156" s="10"/>
      <c r="B1156" s="11" t="s">
        <v>2435</v>
      </c>
      <c r="C1156" s="12" t="s">
        <v>2436</v>
      </c>
      <c r="D1156" s="11" t="str">
        <f t="shared" si="23"/>
        <v>U400 - UTE RIEGOS SAN SEBAS</v>
      </c>
    </row>
    <row r="1157" spans="1:4" x14ac:dyDescent="0.25">
      <c r="A1157" s="10"/>
      <c r="B1157" s="11" t="s">
        <v>2437</v>
      </c>
      <c r="C1157" s="12" t="s">
        <v>2438</v>
      </c>
      <c r="D1157" s="11" t="str">
        <f t="shared" si="23"/>
        <v>U401 - UTE REGADÍOS MONTESU</v>
      </c>
    </row>
    <row r="1158" spans="1:4" x14ac:dyDescent="0.25">
      <c r="A1158" s="10"/>
      <c r="B1158" s="11" t="s">
        <v>2439</v>
      </c>
      <c r="C1158" s="12" t="s">
        <v>2440</v>
      </c>
      <c r="D1158" s="11" t="str">
        <f t="shared" si="23"/>
        <v>U402 - UTE PARQUE SURESTE</v>
      </c>
    </row>
    <row r="1159" spans="1:4" x14ac:dyDescent="0.25">
      <c r="A1159" s="10"/>
      <c r="B1159" s="11" t="s">
        <v>2441</v>
      </c>
      <c r="C1159" s="12" t="s">
        <v>2442</v>
      </c>
      <c r="D1159" s="11" t="str">
        <f t="shared" si="23"/>
        <v>U403 - UTE AMPLIACIÓN VERTEDERO</v>
      </c>
    </row>
    <row r="1160" spans="1:4" x14ac:dyDescent="0.25">
      <c r="A1160" s="10"/>
      <c r="B1160" s="11" t="s">
        <v>2443</v>
      </c>
      <c r="C1160" s="12" t="s">
        <v>2444</v>
      </c>
      <c r="D1160" s="11" t="str">
        <f t="shared" si="23"/>
        <v>U404 - UTE PLANTA LAS DEHES</v>
      </c>
    </row>
    <row r="1161" spans="1:4" x14ac:dyDescent="0.25">
      <c r="A1161" s="10"/>
      <c r="B1161" s="11" t="s">
        <v>2445</v>
      </c>
      <c r="C1161" s="12" t="s">
        <v>2446</v>
      </c>
      <c r="D1161" s="11" t="str">
        <f t="shared" si="23"/>
        <v>U405 - UTE S.A.I.H SUR</v>
      </c>
    </row>
    <row r="1162" spans="1:4" x14ac:dyDescent="0.25">
      <c r="A1162" s="10"/>
      <c r="B1162" s="11" t="s">
        <v>2447</v>
      </c>
      <c r="C1162" s="12" t="s">
        <v>2448</v>
      </c>
      <c r="D1162" s="11" t="str">
        <f t="shared" si="23"/>
        <v>U406 - UTE S.A.I.H VALENCIA</v>
      </c>
    </row>
    <row r="1163" spans="1:4" x14ac:dyDescent="0.25">
      <c r="A1163" s="10"/>
      <c r="B1163" s="11" t="s">
        <v>2449</v>
      </c>
      <c r="C1163" s="12" t="s">
        <v>2450</v>
      </c>
      <c r="D1163" s="11" t="str">
        <f t="shared" si="23"/>
        <v>U409 - UTE OLIVA</v>
      </c>
    </row>
    <row r="1164" spans="1:4" x14ac:dyDescent="0.25">
      <c r="A1164" s="10"/>
      <c r="B1164" s="11" t="s">
        <v>2451</v>
      </c>
      <c r="C1164" s="12" t="s">
        <v>2452</v>
      </c>
      <c r="D1164" s="11" t="str">
        <f t="shared" si="23"/>
        <v>U410 - UTE Distritos</v>
      </c>
    </row>
    <row r="1165" spans="1:4" x14ac:dyDescent="0.25">
      <c r="A1165" s="10"/>
      <c r="B1165" s="11" t="s">
        <v>2453</v>
      </c>
      <c r="C1165" s="12" t="s">
        <v>2454</v>
      </c>
      <c r="D1165" s="11" t="str">
        <f t="shared" ref="D1165:D1228" si="24">B1165&amp;" - "&amp;C1165</f>
        <v>U411 - UTE Distritos II</v>
      </c>
    </row>
    <row r="1166" spans="1:4" x14ac:dyDescent="0.25">
      <c r="A1166" s="10"/>
      <c r="B1166" s="11" t="s">
        <v>2455</v>
      </c>
      <c r="C1166" s="12" t="s">
        <v>2456</v>
      </c>
      <c r="D1166" s="11" t="str">
        <f t="shared" si="24"/>
        <v>U412 - Ute Depuración Reutilizac</v>
      </c>
    </row>
    <row r="1167" spans="1:4" x14ac:dyDescent="0.25">
      <c r="A1167" s="10"/>
      <c r="B1167" s="11" t="s">
        <v>2457</v>
      </c>
      <c r="C1167" s="12" t="s">
        <v>2458</v>
      </c>
      <c r="D1167" s="11" t="str">
        <f t="shared" si="24"/>
        <v>U414 - UTE EMISARIO MOMPAS</v>
      </c>
    </row>
    <row r="1168" spans="1:4" x14ac:dyDescent="0.25">
      <c r="A1168" s="10"/>
      <c r="B1168" s="11" t="s">
        <v>2459</v>
      </c>
      <c r="C1168" s="12" t="s">
        <v>2460</v>
      </c>
      <c r="D1168" s="11" t="str">
        <f t="shared" si="24"/>
        <v>U415 - UTE TERCIARIO DEPURB</v>
      </c>
    </row>
    <row r="1169" spans="1:4" x14ac:dyDescent="0.25">
      <c r="A1169" s="10"/>
      <c r="B1169" s="11" t="s">
        <v>2461</v>
      </c>
      <c r="C1169" s="12" t="s">
        <v>2462</v>
      </c>
      <c r="D1169" s="11" t="str">
        <f t="shared" si="24"/>
        <v>U416 - UTE SANTA M BENQUERENCIA</v>
      </c>
    </row>
    <row r="1170" spans="1:4" x14ac:dyDescent="0.25">
      <c r="A1170" s="10"/>
      <c r="B1170" s="11" t="s">
        <v>2463</v>
      </c>
      <c r="C1170" s="12" t="s">
        <v>2464</v>
      </c>
      <c r="D1170" s="11" t="str">
        <f t="shared" si="24"/>
        <v>U417 - Ute Edar Ranilla</v>
      </c>
    </row>
    <row r="1171" spans="1:4" x14ac:dyDescent="0.25">
      <c r="A1171" s="10"/>
      <c r="B1171" s="11" t="s">
        <v>2465</v>
      </c>
      <c r="C1171" s="12" t="s">
        <v>2466</v>
      </c>
      <c r="D1171" s="11" t="str">
        <f t="shared" si="24"/>
        <v>U418 - UTE EDAR SAN PANTALEON</v>
      </c>
    </row>
    <row r="1172" spans="1:4" x14ac:dyDescent="0.25">
      <c r="A1172" s="10"/>
      <c r="B1172" s="11" t="s">
        <v>2467</v>
      </c>
      <c r="C1172" s="12" t="s">
        <v>2468</v>
      </c>
      <c r="D1172" s="11" t="str">
        <f t="shared" si="24"/>
        <v>U419 - UTE VALLE INFERIOR</v>
      </c>
    </row>
    <row r="1173" spans="1:4" x14ac:dyDescent="0.25">
      <c r="A1173" s="10"/>
      <c r="B1173" s="11" t="s">
        <v>2469</v>
      </c>
      <c r="C1173" s="12" t="s">
        <v>2470</v>
      </c>
      <c r="D1173" s="11" t="str">
        <f t="shared" si="24"/>
        <v>U420 - UTE EDAR CULEBRO</v>
      </c>
    </row>
    <row r="1174" spans="1:4" x14ac:dyDescent="0.25">
      <c r="A1174" s="10"/>
      <c r="B1174" s="11" t="s">
        <v>2471</v>
      </c>
      <c r="C1174" s="12" t="s">
        <v>2472</v>
      </c>
      <c r="D1174" s="11" t="str">
        <f t="shared" si="24"/>
        <v>U422 - Ute Edar Vuelta Ostrera</v>
      </c>
    </row>
    <row r="1175" spans="1:4" x14ac:dyDescent="0.25">
      <c r="A1175" s="10"/>
      <c r="B1175" s="11" t="s">
        <v>2473</v>
      </c>
      <c r="C1175" s="12" t="s">
        <v>2474</v>
      </c>
      <c r="D1175" s="11" t="str">
        <f t="shared" si="24"/>
        <v>U423 - UTE EDAR LOIOLA</v>
      </c>
    </row>
    <row r="1176" spans="1:4" x14ac:dyDescent="0.25">
      <c r="A1176" s="10"/>
      <c r="B1176" s="11" t="s">
        <v>2475</v>
      </c>
      <c r="C1176" s="12" t="s">
        <v>2476</v>
      </c>
      <c r="D1176" s="11" t="str">
        <f t="shared" si="24"/>
        <v>U424 - UTE EDAR PATERNA</v>
      </c>
    </row>
    <row r="1177" spans="1:4" x14ac:dyDescent="0.25">
      <c r="A1177" s="10"/>
      <c r="B1177" s="11" t="s">
        <v>2477</v>
      </c>
      <c r="C1177" s="12" t="s">
        <v>2478</v>
      </c>
      <c r="D1177" s="11" t="str">
        <f t="shared" si="24"/>
        <v>U425 - UTE GASODUCTO MAGREB</v>
      </c>
    </row>
    <row r="1178" spans="1:4" x14ac:dyDescent="0.25">
      <c r="A1178" s="10"/>
      <c r="B1178" s="11" t="s">
        <v>2479</v>
      </c>
      <c r="C1178" s="12" t="s">
        <v>2480</v>
      </c>
      <c r="D1178" s="11" t="str">
        <f t="shared" si="24"/>
        <v>U426 - UTE AMPLIAC EDAR GIRONA</v>
      </c>
    </row>
    <row r="1179" spans="1:4" x14ac:dyDescent="0.25">
      <c r="A1179" s="10"/>
      <c r="B1179" s="11" t="s">
        <v>2481</v>
      </c>
      <c r="C1179" s="12" t="s">
        <v>2482</v>
      </c>
      <c r="D1179" s="11" t="str">
        <f t="shared" si="24"/>
        <v>U427 - UTE RANILLA CONSTRUC</v>
      </c>
    </row>
    <row r="1180" spans="1:4" x14ac:dyDescent="0.25">
      <c r="A1180" s="10"/>
      <c r="B1180" s="11" t="s">
        <v>2483</v>
      </c>
      <c r="C1180" s="12" t="s">
        <v>2484</v>
      </c>
      <c r="D1180" s="11" t="str">
        <f t="shared" si="24"/>
        <v>U428 - UTE ABANDOIBARRA II</v>
      </c>
    </row>
    <row r="1181" spans="1:4" x14ac:dyDescent="0.25">
      <c r="A1181" s="10"/>
      <c r="B1181" s="11" t="s">
        <v>2485</v>
      </c>
      <c r="C1181" s="12" t="s">
        <v>2486</v>
      </c>
      <c r="D1181" s="11" t="str">
        <f t="shared" si="24"/>
        <v>U429 - UTE PUERTO BILBAO</v>
      </c>
    </row>
    <row r="1182" spans="1:4" x14ac:dyDescent="0.25">
      <c r="A1182" s="10"/>
      <c r="B1182" s="11" t="s">
        <v>2487</v>
      </c>
      <c r="C1182" s="12" t="s">
        <v>2488</v>
      </c>
      <c r="D1182" s="11" t="str">
        <f t="shared" si="24"/>
        <v>U431 - UTE RONDA PONENT</v>
      </c>
    </row>
    <row r="1183" spans="1:4" x14ac:dyDescent="0.25">
      <c r="A1183" s="10"/>
      <c r="B1183" s="11" t="s">
        <v>2489</v>
      </c>
      <c r="C1183" s="12" t="s">
        <v>2490</v>
      </c>
      <c r="D1183" s="11" t="str">
        <f t="shared" si="24"/>
        <v>U432 - UTE VTE. VALLIRANA</v>
      </c>
    </row>
    <row r="1184" spans="1:4" x14ac:dyDescent="0.25">
      <c r="A1184" s="10"/>
      <c r="B1184" s="11" t="s">
        <v>2491</v>
      </c>
      <c r="C1184" s="12" t="s">
        <v>2492</v>
      </c>
      <c r="D1184" s="11" t="str">
        <f t="shared" si="24"/>
        <v>U433 - UTE SANT ESTEVE BAS</v>
      </c>
    </row>
    <row r="1185" spans="1:4" x14ac:dyDescent="0.25">
      <c r="A1185" s="10"/>
      <c r="B1185" s="11" t="s">
        <v>2493</v>
      </c>
      <c r="C1185" s="12" t="s">
        <v>2494</v>
      </c>
      <c r="D1185" s="11" t="str">
        <f t="shared" si="24"/>
        <v>U434 - Ute Moll Adossat Palamós</v>
      </c>
    </row>
    <row r="1186" spans="1:4" x14ac:dyDescent="0.25">
      <c r="A1186" s="10"/>
      <c r="B1186" s="11" t="s">
        <v>2495</v>
      </c>
      <c r="C1186" s="12" t="s">
        <v>2496</v>
      </c>
      <c r="D1186" s="11" t="str">
        <f t="shared" si="24"/>
        <v>U436 - UTE CRÜILLES</v>
      </c>
    </row>
    <row r="1187" spans="1:4" x14ac:dyDescent="0.25">
      <c r="A1187" s="10"/>
      <c r="B1187" s="11" t="s">
        <v>2497</v>
      </c>
      <c r="C1187" s="12" t="s">
        <v>2498</v>
      </c>
      <c r="D1187" s="11" t="str">
        <f t="shared" si="24"/>
        <v>U437 - UTE LES FRANQUESES</v>
      </c>
    </row>
    <row r="1188" spans="1:4" x14ac:dyDescent="0.25">
      <c r="A1188" s="10"/>
      <c r="B1188" s="11" t="s">
        <v>2499</v>
      </c>
      <c r="C1188" s="12" t="s">
        <v>2500</v>
      </c>
      <c r="D1188" s="11" t="str">
        <f t="shared" si="24"/>
        <v>U440 - UTE PORT DE L`ESTART</v>
      </c>
    </row>
    <row r="1189" spans="1:4" x14ac:dyDescent="0.25">
      <c r="A1189" s="10"/>
      <c r="B1189" s="11" t="s">
        <v>2501</v>
      </c>
      <c r="C1189" s="12" t="s">
        <v>2502</v>
      </c>
      <c r="D1189" s="11" t="str">
        <f t="shared" si="24"/>
        <v>U441 - UTE URBAN.LLERONA</v>
      </c>
    </row>
    <row r="1190" spans="1:4" x14ac:dyDescent="0.25">
      <c r="A1190" s="10"/>
      <c r="B1190" s="11" t="s">
        <v>2503</v>
      </c>
      <c r="C1190" s="12" t="s">
        <v>2504</v>
      </c>
      <c r="D1190" s="11" t="str">
        <f t="shared" si="24"/>
        <v>U442 - UTE CARRER A MASSANE</v>
      </c>
    </row>
    <row r="1191" spans="1:4" x14ac:dyDescent="0.25">
      <c r="A1191" s="10"/>
      <c r="B1191" s="11" t="s">
        <v>2505</v>
      </c>
      <c r="C1191" s="12" t="s">
        <v>2506</v>
      </c>
      <c r="D1191" s="11" t="str">
        <f t="shared" si="24"/>
        <v>U443 - UTE BORDILS</v>
      </c>
    </row>
    <row r="1192" spans="1:4" x14ac:dyDescent="0.25">
      <c r="A1192" s="10"/>
      <c r="B1192" s="11" t="s">
        <v>2507</v>
      </c>
      <c r="C1192" s="12" t="s">
        <v>2508</v>
      </c>
      <c r="D1192" s="11" t="str">
        <f t="shared" si="24"/>
        <v>U444 - UTE SUMINISTROS PUEN</v>
      </c>
    </row>
    <row r="1193" spans="1:4" x14ac:dyDescent="0.25">
      <c r="A1193" s="10"/>
      <c r="B1193" s="11" t="s">
        <v>2509</v>
      </c>
      <c r="C1193" s="12" t="s">
        <v>2510</v>
      </c>
      <c r="D1193" s="11" t="str">
        <f t="shared" si="24"/>
        <v>U445 - UTE CÁRCEL MARCOS PA</v>
      </c>
    </row>
    <row r="1194" spans="1:4" x14ac:dyDescent="0.25">
      <c r="A1194" s="10"/>
      <c r="B1194" s="11" t="s">
        <v>2511</v>
      </c>
      <c r="C1194" s="12" t="s">
        <v>2512</v>
      </c>
      <c r="D1194" s="11" t="str">
        <f t="shared" si="24"/>
        <v>U446 - UTE PUENTE OZAMA</v>
      </c>
    </row>
    <row r="1195" spans="1:4" x14ac:dyDescent="0.25">
      <c r="A1195" s="10"/>
      <c r="B1195" s="11" t="s">
        <v>2513</v>
      </c>
      <c r="C1195" s="12" t="s">
        <v>2514</v>
      </c>
      <c r="D1195" s="11" t="str">
        <f t="shared" si="24"/>
        <v>U448 - A.C.P. DU PORT DE LA</v>
      </c>
    </row>
    <row r="1196" spans="1:4" x14ac:dyDescent="0.25">
      <c r="A1196" s="10"/>
      <c r="B1196" s="11" t="s">
        <v>2515</v>
      </c>
      <c r="C1196" s="12" t="s">
        <v>2516</v>
      </c>
      <c r="D1196" s="11" t="str">
        <f t="shared" si="24"/>
        <v>U461 - UTE CDAD COMUNICAX</v>
      </c>
    </row>
    <row r="1197" spans="1:4" x14ac:dyDescent="0.25">
      <c r="A1197" s="10"/>
      <c r="B1197" s="11" t="s">
        <v>2517</v>
      </c>
      <c r="C1197" s="12" t="s">
        <v>2518</v>
      </c>
      <c r="D1197" s="11" t="str">
        <f t="shared" si="24"/>
        <v>U462 - UTE CLIMATIZ TELEFON</v>
      </c>
    </row>
    <row r="1198" spans="1:4" x14ac:dyDescent="0.25">
      <c r="A1198" s="10"/>
      <c r="B1198" s="11" t="s">
        <v>2519</v>
      </c>
      <c r="C1198" s="12" t="s">
        <v>2520</v>
      </c>
      <c r="D1198" s="11" t="str">
        <f t="shared" si="24"/>
        <v>U463 - UTE HABILITACION</v>
      </c>
    </row>
    <row r="1199" spans="1:4" x14ac:dyDescent="0.25">
      <c r="A1199" s="10"/>
      <c r="B1199" s="11" t="s">
        <v>2521</v>
      </c>
      <c r="C1199" s="12" t="s">
        <v>2522</v>
      </c>
      <c r="D1199" s="11" t="str">
        <f t="shared" si="24"/>
        <v>U464 - UTE COBRA TRANVIA</v>
      </c>
    </row>
    <row r="1200" spans="1:4" x14ac:dyDescent="0.25">
      <c r="A1200" s="10"/>
      <c r="B1200" s="11" t="s">
        <v>2523</v>
      </c>
      <c r="C1200" s="12" t="s">
        <v>2524</v>
      </c>
      <c r="D1200" s="11" t="str">
        <f t="shared" si="24"/>
        <v>U465 - UTE Espelsa - ISO</v>
      </c>
    </row>
    <row r="1201" spans="1:4" x14ac:dyDescent="0.25">
      <c r="A1201" s="10"/>
      <c r="B1201" s="11" t="s">
        <v>2525</v>
      </c>
      <c r="C1201" s="12" t="s">
        <v>2526</v>
      </c>
      <c r="D1201" s="11" t="str">
        <f t="shared" si="24"/>
        <v>U466 - UTE ARMILLA INSTALAC</v>
      </c>
    </row>
    <row r="1202" spans="1:4" x14ac:dyDescent="0.25">
      <c r="A1202" s="10"/>
      <c r="B1202" s="11" t="s">
        <v>2527</v>
      </c>
      <c r="C1202" s="12" t="s">
        <v>2528</v>
      </c>
      <c r="D1202" s="11" t="str">
        <f t="shared" si="24"/>
        <v>U468 - UTE CYMI INSTALACION</v>
      </c>
    </row>
    <row r="1203" spans="1:4" x14ac:dyDescent="0.25">
      <c r="A1203" s="10"/>
      <c r="B1203" s="11" t="s">
        <v>2529</v>
      </c>
      <c r="C1203" s="12" t="s">
        <v>2530</v>
      </c>
      <c r="D1203" s="11" t="str">
        <f t="shared" si="24"/>
        <v>U469 - UTE Espelsa-ISO (Cardona)</v>
      </c>
    </row>
    <row r="1204" spans="1:4" x14ac:dyDescent="0.25">
      <c r="A1204" s="10"/>
      <c r="B1204" s="11" t="s">
        <v>2531</v>
      </c>
      <c r="C1204" s="12" t="s">
        <v>2532</v>
      </c>
      <c r="D1204" s="11" t="str">
        <f t="shared" si="24"/>
        <v>U470 - UTE INSTALACIO NORTE</v>
      </c>
    </row>
    <row r="1205" spans="1:4" x14ac:dyDescent="0.25">
      <c r="A1205" s="10"/>
      <c r="B1205" s="11" t="s">
        <v>2533</v>
      </c>
      <c r="C1205" s="12" t="s">
        <v>2534</v>
      </c>
      <c r="D1205" s="11" t="str">
        <f t="shared" si="24"/>
        <v>U471 - UTE REVLON</v>
      </c>
    </row>
    <row r="1206" spans="1:4" x14ac:dyDescent="0.25">
      <c r="A1206" s="10"/>
      <c r="B1206" s="11" t="s">
        <v>2535</v>
      </c>
      <c r="C1206" s="12" t="s">
        <v>2536</v>
      </c>
      <c r="D1206" s="11" t="str">
        <f t="shared" si="24"/>
        <v>U472 - Ute I. S. Nuevo Aspe</v>
      </c>
    </row>
    <row r="1207" spans="1:4" x14ac:dyDescent="0.25">
      <c r="A1207" s="10"/>
      <c r="B1207" s="11" t="s">
        <v>2537</v>
      </c>
      <c r="C1207" s="12" t="s">
        <v>2538</v>
      </c>
      <c r="D1207" s="11" t="str">
        <f t="shared" si="24"/>
        <v>U473 - Ute I. S. Nuevo Benidorm</v>
      </c>
    </row>
    <row r="1208" spans="1:4" x14ac:dyDescent="0.25">
      <c r="A1208" s="10"/>
      <c r="B1208" s="11" t="s">
        <v>2539</v>
      </c>
      <c r="C1208" s="12" t="s">
        <v>2540</v>
      </c>
      <c r="D1208" s="11" t="str">
        <f t="shared" si="24"/>
        <v>U475 - UTE FIF TANQUES GNL</v>
      </c>
    </row>
    <row r="1209" spans="1:4" x14ac:dyDescent="0.25">
      <c r="A1209" s="10"/>
      <c r="B1209" s="11" t="s">
        <v>2541</v>
      </c>
      <c r="C1209" s="12" t="s">
        <v>2542</v>
      </c>
      <c r="D1209" s="11" t="str">
        <f t="shared" si="24"/>
        <v>U476 - UTE CORTE INGLÉS CAS</v>
      </c>
    </row>
    <row r="1210" spans="1:4" x14ac:dyDescent="0.25">
      <c r="A1210" s="10"/>
      <c r="B1210" s="11" t="s">
        <v>2543</v>
      </c>
      <c r="C1210" s="12" t="s">
        <v>2544</v>
      </c>
      <c r="D1210" s="11" t="str">
        <f t="shared" si="24"/>
        <v>U477 - UTE FIF LNG TK3001</v>
      </c>
    </row>
    <row r="1211" spans="1:4" x14ac:dyDescent="0.25">
      <c r="A1211" s="10"/>
      <c r="B1211" s="11" t="s">
        <v>2545</v>
      </c>
      <c r="C1211" s="12" t="s">
        <v>2546</v>
      </c>
      <c r="D1211" s="11" t="str">
        <f t="shared" si="24"/>
        <v>U478 - UTE FIF TANQUE FB241</v>
      </c>
    </row>
    <row r="1212" spans="1:4" x14ac:dyDescent="0.25">
      <c r="A1212" s="10"/>
      <c r="B1212" s="11" t="s">
        <v>2547</v>
      </c>
      <c r="C1212" s="12" t="s">
        <v>2548</v>
      </c>
      <c r="D1212" s="11" t="str">
        <f t="shared" si="24"/>
        <v>U479 - UTE CAMPRODÓN</v>
      </c>
    </row>
    <row r="1213" spans="1:4" x14ac:dyDescent="0.25">
      <c r="A1213" s="10"/>
      <c r="B1213" s="11" t="s">
        <v>2549</v>
      </c>
      <c r="C1213" s="12" t="s">
        <v>2550</v>
      </c>
      <c r="D1213" s="11" t="str">
        <f t="shared" si="24"/>
        <v>U480 - UTE URBAN.MASSANÉS</v>
      </c>
    </row>
    <row r="1214" spans="1:4" x14ac:dyDescent="0.25">
      <c r="A1214" s="10"/>
      <c r="B1214" s="11" t="s">
        <v>2551</v>
      </c>
      <c r="C1214" s="12" t="s">
        <v>2552</v>
      </c>
      <c r="D1214" s="11" t="str">
        <f t="shared" si="24"/>
        <v>U481 - UTE URBAN. MONTORNÉS</v>
      </c>
    </row>
    <row r="1215" spans="1:4" x14ac:dyDescent="0.25">
      <c r="A1215" s="10"/>
      <c r="B1215" s="11" t="s">
        <v>2553</v>
      </c>
      <c r="C1215" s="12" t="s">
        <v>2554</v>
      </c>
      <c r="D1215" s="11" t="str">
        <f t="shared" si="24"/>
        <v>U482 - UTE MAS BALMANYÀ</v>
      </c>
    </row>
    <row r="1216" spans="1:4" x14ac:dyDescent="0.25">
      <c r="A1216" s="10"/>
      <c r="B1216" s="11" t="s">
        <v>2555</v>
      </c>
      <c r="C1216" s="12" t="s">
        <v>2556</v>
      </c>
      <c r="D1216" s="11" t="str">
        <f t="shared" si="24"/>
        <v>U483 - UTE LLAFRANC</v>
      </c>
    </row>
    <row r="1217" spans="1:4" x14ac:dyDescent="0.25">
      <c r="A1217" s="10"/>
      <c r="B1217" s="11" t="s">
        <v>2557</v>
      </c>
      <c r="C1217" s="12" t="s">
        <v>2558</v>
      </c>
      <c r="D1217" s="11" t="str">
        <f t="shared" si="24"/>
        <v>U484 - UTE AVE VENDRELL</v>
      </c>
    </row>
    <row r="1218" spans="1:4" x14ac:dyDescent="0.25">
      <c r="A1218" s="10"/>
      <c r="B1218" s="11" t="s">
        <v>2559</v>
      </c>
      <c r="C1218" s="12" t="s">
        <v>2560</v>
      </c>
      <c r="D1218" s="11" t="str">
        <f t="shared" si="24"/>
        <v>U485 - UTE MAR MENOR</v>
      </c>
    </row>
    <row r="1219" spans="1:4" x14ac:dyDescent="0.25">
      <c r="A1219" s="10"/>
      <c r="B1219" s="11" t="s">
        <v>2561</v>
      </c>
      <c r="C1219" s="12" t="s">
        <v>2562</v>
      </c>
      <c r="D1219" s="11" t="str">
        <f t="shared" si="24"/>
        <v>U486 - UTE TÚNEL CÁRTAMA</v>
      </c>
    </row>
    <row r="1220" spans="1:4" x14ac:dyDescent="0.25">
      <c r="A1220" s="10"/>
      <c r="B1220" s="11" t="s">
        <v>2563</v>
      </c>
      <c r="C1220" s="12" t="s">
        <v>2564</v>
      </c>
      <c r="D1220" s="11" t="str">
        <f t="shared" si="24"/>
        <v>U487 - Ute Garcillán</v>
      </c>
    </row>
    <row r="1221" spans="1:4" x14ac:dyDescent="0.25">
      <c r="A1221" s="10"/>
      <c r="B1221" s="11" t="s">
        <v>2565</v>
      </c>
      <c r="C1221" s="12" t="s">
        <v>2566</v>
      </c>
      <c r="D1221" s="11" t="str">
        <f t="shared" si="24"/>
        <v>U488 - Ute Martorell</v>
      </c>
    </row>
    <row r="1222" spans="1:4" x14ac:dyDescent="0.25">
      <c r="A1222" s="10"/>
      <c r="B1222" s="11" t="s">
        <v>2567</v>
      </c>
      <c r="C1222" s="12" t="s">
        <v>2568</v>
      </c>
      <c r="D1222" s="11" t="str">
        <f t="shared" si="24"/>
        <v>U489 - UTE TORROELLA</v>
      </c>
    </row>
    <row r="1223" spans="1:4" x14ac:dyDescent="0.25">
      <c r="A1223" s="10"/>
      <c r="B1223" s="11" t="s">
        <v>2569</v>
      </c>
      <c r="C1223" s="12" t="s">
        <v>2570</v>
      </c>
      <c r="D1223" s="11" t="str">
        <f t="shared" si="24"/>
        <v>U490 - UTE ESTACION DE SOL</v>
      </c>
    </row>
    <row r="1224" spans="1:4" x14ac:dyDescent="0.25">
      <c r="A1224" s="10"/>
      <c r="B1224" s="11" t="s">
        <v>2571</v>
      </c>
      <c r="C1224" s="12" t="s">
        <v>2572</v>
      </c>
      <c r="D1224" s="11" t="str">
        <f t="shared" si="24"/>
        <v>U491 - Ute Línea 3</v>
      </c>
    </row>
    <row r="1225" spans="1:4" x14ac:dyDescent="0.25">
      <c r="A1225" s="10"/>
      <c r="B1225" s="11" t="s">
        <v>2573</v>
      </c>
      <c r="C1225" s="12" t="s">
        <v>2574</v>
      </c>
      <c r="D1225" s="11" t="str">
        <f t="shared" si="24"/>
        <v>U492 - PTO. STA. MARIA UTE</v>
      </c>
    </row>
    <row r="1226" spans="1:4" x14ac:dyDescent="0.25">
      <c r="A1226" s="10"/>
      <c r="B1226" s="11" t="s">
        <v>2575</v>
      </c>
      <c r="C1226" s="12" t="s">
        <v>2576</v>
      </c>
      <c r="D1226" s="11" t="str">
        <f t="shared" si="24"/>
        <v>U494 - UTE 227V.ENEBROS B3 LT</v>
      </c>
    </row>
    <row r="1227" spans="1:4" x14ac:dyDescent="0.25">
      <c r="A1227" s="10"/>
      <c r="B1227" s="11" t="s">
        <v>2577</v>
      </c>
      <c r="C1227" s="12" t="s">
        <v>2578</v>
      </c>
      <c r="D1227" s="11" t="str">
        <f t="shared" si="24"/>
        <v>U495 - UTE VIA MIRAFLORES</v>
      </c>
    </row>
    <row r="1228" spans="1:4" x14ac:dyDescent="0.25">
      <c r="A1228" s="10"/>
      <c r="B1228" s="11" t="s">
        <v>2579</v>
      </c>
      <c r="C1228" s="12" t="s">
        <v>2580</v>
      </c>
      <c r="D1228" s="11" t="str">
        <f t="shared" si="24"/>
        <v>U496 - Ute Alhama</v>
      </c>
    </row>
    <row r="1229" spans="1:4" x14ac:dyDescent="0.25">
      <c r="A1229" s="10"/>
      <c r="B1229" s="11" t="s">
        <v>2581</v>
      </c>
      <c r="C1229" s="12" t="s">
        <v>2582</v>
      </c>
      <c r="D1229" s="11" t="str">
        <f t="shared" ref="D1229:D1292" si="25">B1229&amp;" - "&amp;C1229</f>
        <v>U497 - UTE LOTETA</v>
      </c>
    </row>
    <row r="1230" spans="1:4" x14ac:dyDescent="0.25">
      <c r="A1230" s="10"/>
      <c r="B1230" s="11" t="s">
        <v>2583</v>
      </c>
      <c r="C1230" s="12" t="s">
        <v>2584</v>
      </c>
      <c r="D1230" s="11" t="str">
        <f t="shared" si="25"/>
        <v>U498 - UTE TRAGSSA</v>
      </c>
    </row>
    <row r="1231" spans="1:4" x14ac:dyDescent="0.25">
      <c r="A1231" s="10"/>
      <c r="B1231" s="11" t="s">
        <v>2585</v>
      </c>
      <c r="C1231" s="12" t="s">
        <v>2586</v>
      </c>
      <c r="D1231" s="11" t="str">
        <f t="shared" si="25"/>
        <v>U499 - Ute D' Aro</v>
      </c>
    </row>
    <row r="1232" spans="1:4" x14ac:dyDescent="0.25">
      <c r="A1232" s="10"/>
      <c r="B1232" s="11" t="s">
        <v>2587</v>
      </c>
      <c r="C1232" s="12" t="s">
        <v>2588</v>
      </c>
      <c r="D1232" s="11" t="str">
        <f t="shared" si="25"/>
        <v>U500 - UTE CADAQUES</v>
      </c>
    </row>
    <row r="1233" spans="1:4" x14ac:dyDescent="0.25">
      <c r="A1233" s="10"/>
      <c r="B1233" s="11" t="s">
        <v>2589</v>
      </c>
      <c r="C1233" s="12" t="s">
        <v>2590</v>
      </c>
      <c r="D1233" s="11" t="str">
        <f t="shared" si="25"/>
        <v>U501 - UTE AP7 FIGUERES</v>
      </c>
    </row>
    <row r="1234" spans="1:4" x14ac:dyDescent="0.25">
      <c r="A1234" s="10"/>
      <c r="B1234" s="11" t="s">
        <v>2591</v>
      </c>
      <c r="C1234" s="12" t="s">
        <v>2592</v>
      </c>
      <c r="D1234" s="11" t="str">
        <f t="shared" si="25"/>
        <v>U504 - UTE CONAVILA II</v>
      </c>
    </row>
    <row r="1235" spans="1:4" x14ac:dyDescent="0.25">
      <c r="A1235" s="10"/>
      <c r="B1235" s="11" t="s">
        <v>2593</v>
      </c>
      <c r="C1235" s="12" t="s">
        <v>2594</v>
      </c>
      <c r="D1235" s="11" t="str">
        <f t="shared" si="25"/>
        <v>U505 - UTE CAMI</v>
      </c>
    </row>
    <row r="1236" spans="1:4" x14ac:dyDescent="0.25">
      <c r="A1236" s="10"/>
      <c r="B1236" s="11" t="s">
        <v>2595</v>
      </c>
      <c r="C1236" s="12" t="s">
        <v>2596</v>
      </c>
      <c r="D1236" s="11" t="str">
        <f t="shared" si="25"/>
        <v>U506 - UTE TEMPLO ECUMENICO</v>
      </c>
    </row>
    <row r="1237" spans="1:4" x14ac:dyDescent="0.25">
      <c r="A1237" s="10"/>
      <c r="B1237" s="11" t="s">
        <v>2597</v>
      </c>
      <c r="C1237" s="12" t="s">
        <v>2598</v>
      </c>
      <c r="D1237" s="11" t="str">
        <f t="shared" si="25"/>
        <v>U507 - UTE CARIÑENA</v>
      </c>
    </row>
    <row r="1238" spans="1:4" x14ac:dyDescent="0.25">
      <c r="A1238" s="10"/>
      <c r="B1238" s="11" t="s">
        <v>2599</v>
      </c>
      <c r="C1238" s="12" t="s">
        <v>2600</v>
      </c>
      <c r="D1238" s="11" t="str">
        <f t="shared" si="25"/>
        <v>U508 - UTE GUADARRAMA 4</v>
      </c>
    </row>
    <row r="1239" spans="1:4" x14ac:dyDescent="0.25">
      <c r="A1239" s="10"/>
      <c r="B1239" s="11" t="s">
        <v>2601</v>
      </c>
      <c r="C1239" s="12" t="s">
        <v>2602</v>
      </c>
      <c r="D1239" s="11" t="str">
        <f t="shared" si="25"/>
        <v>U509 - UTE GUADARRAMA 3</v>
      </c>
    </row>
    <row r="1240" spans="1:4" x14ac:dyDescent="0.25">
      <c r="A1240" s="10"/>
      <c r="B1240" s="11" t="s">
        <v>2603</v>
      </c>
      <c r="C1240" s="12" t="s">
        <v>2604</v>
      </c>
      <c r="D1240" s="11" t="str">
        <f t="shared" si="25"/>
        <v>U510 - UTE TÚNEL.GUADARRAMA</v>
      </c>
    </row>
    <row r="1241" spans="1:4" x14ac:dyDescent="0.25">
      <c r="A1241" s="10"/>
      <c r="B1241" s="11" t="s">
        <v>2605</v>
      </c>
      <c r="C1241" s="12" t="s">
        <v>2606</v>
      </c>
      <c r="D1241" s="11" t="str">
        <f t="shared" si="25"/>
        <v>U511 - Ute Desvíos</v>
      </c>
    </row>
    <row r="1242" spans="1:4" x14ac:dyDescent="0.25">
      <c r="A1242" s="10"/>
      <c r="B1242" s="11" t="s">
        <v>2607</v>
      </c>
      <c r="C1242" s="12" t="s">
        <v>2608</v>
      </c>
      <c r="D1242" s="11" t="str">
        <f t="shared" si="25"/>
        <v>U512 - UTE DESVÍOS II</v>
      </c>
    </row>
    <row r="1243" spans="1:4" x14ac:dyDescent="0.25">
      <c r="A1243" s="10"/>
      <c r="B1243" s="11" t="s">
        <v>2609</v>
      </c>
      <c r="C1243" s="12" t="s">
        <v>2610</v>
      </c>
      <c r="D1243" s="11" t="str">
        <f t="shared" si="25"/>
        <v>U513 - UTE RANDE</v>
      </c>
    </row>
    <row r="1244" spans="1:4" x14ac:dyDescent="0.25">
      <c r="A1244" s="10"/>
      <c r="B1244" s="11" t="s">
        <v>2611</v>
      </c>
      <c r="C1244" s="12" t="s">
        <v>2612</v>
      </c>
      <c r="D1244" s="11" t="str">
        <f t="shared" si="25"/>
        <v>U515 - UTE SAJA</v>
      </c>
    </row>
    <row r="1245" spans="1:4" x14ac:dyDescent="0.25">
      <c r="A1245" s="10"/>
      <c r="B1245" s="11" t="s">
        <v>2613</v>
      </c>
      <c r="C1245" s="12" t="s">
        <v>2614</v>
      </c>
      <c r="D1245" s="11" t="str">
        <f t="shared" si="25"/>
        <v>U516 - UTE MATERNIDAD</v>
      </c>
    </row>
    <row r="1246" spans="1:4" x14ac:dyDescent="0.25">
      <c r="A1246" s="10"/>
      <c r="B1246" s="11" t="s">
        <v>2615</v>
      </c>
      <c r="C1246" s="12" t="s">
        <v>2616</v>
      </c>
      <c r="D1246" s="11" t="str">
        <f t="shared" si="25"/>
        <v>U517 - UTE COBRA CPD REPSOL</v>
      </c>
    </row>
    <row r="1247" spans="1:4" x14ac:dyDescent="0.25">
      <c r="A1247" s="10"/>
      <c r="B1247" s="11" t="s">
        <v>2617</v>
      </c>
      <c r="C1247" s="12" t="s">
        <v>2618</v>
      </c>
      <c r="D1247" s="11" t="str">
        <f t="shared" si="25"/>
        <v>U518 - UTE CLIMATIZ BARAJAS</v>
      </c>
    </row>
    <row r="1248" spans="1:4" x14ac:dyDescent="0.25">
      <c r="A1248" s="10"/>
      <c r="B1248" s="11" t="s">
        <v>2619</v>
      </c>
      <c r="C1248" s="12" t="s">
        <v>2620</v>
      </c>
      <c r="D1248" s="11" t="str">
        <f t="shared" si="25"/>
        <v>U519 - Ute Bolera</v>
      </c>
    </row>
    <row r="1249" spans="1:4" x14ac:dyDescent="0.25">
      <c r="A1249" s="10"/>
      <c r="B1249" s="11" t="s">
        <v>2621</v>
      </c>
      <c r="C1249" s="12" t="s">
        <v>2622</v>
      </c>
      <c r="D1249" s="11" t="str">
        <f t="shared" si="25"/>
        <v>U520 - UTE TECAIR ROCKODROM</v>
      </c>
    </row>
    <row r="1250" spans="1:4" x14ac:dyDescent="0.25">
      <c r="A1250" s="10"/>
      <c r="B1250" s="11" t="s">
        <v>2623</v>
      </c>
      <c r="C1250" s="12" t="s">
        <v>2624</v>
      </c>
      <c r="D1250" s="11" t="str">
        <f t="shared" si="25"/>
        <v>U521 - Ute Espelsa-Bedasa</v>
      </c>
    </row>
    <row r="1251" spans="1:4" x14ac:dyDescent="0.25">
      <c r="A1251" s="10"/>
      <c r="B1251" s="11" t="s">
        <v>2625</v>
      </c>
      <c r="C1251" s="12" t="s">
        <v>2626</v>
      </c>
      <c r="D1251" s="11" t="str">
        <f t="shared" si="25"/>
        <v>U524 - UTE ESPELSA OCESA</v>
      </c>
    </row>
    <row r="1252" spans="1:4" x14ac:dyDescent="0.25">
      <c r="A1252" s="10"/>
      <c r="B1252" s="11" t="s">
        <v>2627</v>
      </c>
      <c r="C1252" s="12" t="s">
        <v>2628</v>
      </c>
      <c r="D1252" s="11" t="str">
        <f t="shared" si="25"/>
        <v>U525 - Ute Hospital O´Donell</v>
      </c>
    </row>
    <row r="1253" spans="1:4" x14ac:dyDescent="0.25">
      <c r="A1253" s="10"/>
      <c r="B1253" s="11" t="s">
        <v>2629</v>
      </c>
      <c r="C1253" s="12" t="s">
        <v>2630</v>
      </c>
      <c r="D1253" s="11" t="str">
        <f t="shared" si="25"/>
        <v>U526 - UTE ALARCÓN</v>
      </c>
    </row>
    <row r="1254" spans="1:4" x14ac:dyDescent="0.25">
      <c r="A1254" s="10"/>
      <c r="B1254" s="11" t="s">
        <v>2631</v>
      </c>
      <c r="C1254" s="12" t="s">
        <v>2632</v>
      </c>
      <c r="D1254" s="11" t="str">
        <f t="shared" si="25"/>
        <v>U527 - UTE ROCKODROMO</v>
      </c>
    </row>
    <row r="1255" spans="1:4" x14ac:dyDescent="0.25">
      <c r="A1255" s="10"/>
      <c r="B1255" s="11" t="s">
        <v>2633</v>
      </c>
      <c r="C1255" s="12" t="s">
        <v>2634</v>
      </c>
      <c r="D1255" s="11" t="str">
        <f t="shared" si="25"/>
        <v>U530 - UTE PLATAFORMA SATÉL</v>
      </c>
    </row>
    <row r="1256" spans="1:4" x14ac:dyDescent="0.25">
      <c r="A1256" s="10"/>
      <c r="B1256" s="11" t="s">
        <v>2635</v>
      </c>
      <c r="C1256" s="12" t="s">
        <v>2636</v>
      </c>
      <c r="D1256" s="11" t="str">
        <f t="shared" si="25"/>
        <v>U538 - UTE CIBELES</v>
      </c>
    </row>
    <row r="1257" spans="1:4" x14ac:dyDescent="0.25">
      <c r="A1257" s="10"/>
      <c r="B1257" s="11" t="s">
        <v>2637</v>
      </c>
      <c r="C1257" s="12" t="s">
        <v>2638</v>
      </c>
      <c r="D1257" s="11" t="str">
        <f t="shared" si="25"/>
        <v>U539 - UTE ALMENDRALEJO II</v>
      </c>
    </row>
    <row r="1258" spans="1:4" x14ac:dyDescent="0.25">
      <c r="A1258" s="10"/>
      <c r="B1258" s="11" t="s">
        <v>2639</v>
      </c>
      <c r="C1258" s="12" t="s">
        <v>2640</v>
      </c>
      <c r="D1258" s="11" t="str">
        <f t="shared" si="25"/>
        <v>U540 - UTE ALBUERA</v>
      </c>
    </row>
    <row r="1259" spans="1:4" x14ac:dyDescent="0.25">
      <c r="A1259" s="10"/>
      <c r="B1259" s="11" t="s">
        <v>2641</v>
      </c>
      <c r="C1259" s="12" t="s">
        <v>2642</v>
      </c>
      <c r="D1259" s="11" t="str">
        <f t="shared" si="25"/>
        <v>U541 - UTE CEUTA ESTACIÓN</v>
      </c>
    </row>
    <row r="1260" spans="1:4" x14ac:dyDescent="0.25">
      <c r="A1260" s="10"/>
      <c r="B1260" s="11" t="s">
        <v>2643</v>
      </c>
      <c r="C1260" s="12" t="s">
        <v>2644</v>
      </c>
      <c r="D1260" s="11" t="str">
        <f t="shared" si="25"/>
        <v>U542 - UTE CACERES II</v>
      </c>
    </row>
    <row r="1261" spans="1:4" x14ac:dyDescent="0.25">
      <c r="A1261" s="10"/>
      <c r="B1261" s="11" t="s">
        <v>2645</v>
      </c>
      <c r="C1261" s="12" t="s">
        <v>2646</v>
      </c>
      <c r="D1261" s="11" t="str">
        <f t="shared" si="25"/>
        <v>U543 - UTE URB.SOMOSAGUAS</v>
      </c>
    </row>
    <row r="1262" spans="1:4" x14ac:dyDescent="0.25">
      <c r="A1262" s="10"/>
      <c r="B1262" s="11" t="s">
        <v>2647</v>
      </c>
      <c r="C1262" s="12" t="s">
        <v>2648</v>
      </c>
      <c r="D1262" s="11" t="str">
        <f t="shared" si="25"/>
        <v>U544 - UTE Cº COM. ARANJUEZ</v>
      </c>
    </row>
    <row r="1263" spans="1:4" x14ac:dyDescent="0.25">
      <c r="A1263" s="10"/>
      <c r="B1263" s="11" t="s">
        <v>2649</v>
      </c>
      <c r="C1263" s="12" t="s">
        <v>2650</v>
      </c>
      <c r="D1263" s="11" t="str">
        <f t="shared" si="25"/>
        <v>U545 - UTE HOSPITAL CLÍNICO</v>
      </c>
    </row>
    <row r="1264" spans="1:4" x14ac:dyDescent="0.25">
      <c r="A1264" s="10"/>
      <c r="B1264" s="11" t="s">
        <v>2651</v>
      </c>
      <c r="C1264" s="12" t="s">
        <v>2652</v>
      </c>
      <c r="D1264" s="11" t="str">
        <f t="shared" si="25"/>
        <v>U546 - UTE PUIG-REIG</v>
      </c>
    </row>
    <row r="1265" spans="1:4" x14ac:dyDescent="0.25">
      <c r="A1265" s="10"/>
      <c r="B1265" s="11" t="s">
        <v>2653</v>
      </c>
      <c r="C1265" s="12" t="s">
        <v>2654</v>
      </c>
      <c r="D1265" s="11" t="str">
        <f t="shared" si="25"/>
        <v>U547 - ASTALDI - FCC JV</v>
      </c>
    </row>
    <row r="1266" spans="1:4" x14ac:dyDescent="0.25">
      <c r="A1266" s="10"/>
      <c r="B1266" s="11" t="s">
        <v>2655</v>
      </c>
      <c r="C1266" s="12" t="s">
        <v>2656</v>
      </c>
      <c r="D1266" s="11" t="str">
        <f t="shared" si="25"/>
        <v>U548 - UTE CASTELLÓ D'EMPU.</v>
      </c>
    </row>
    <row r="1267" spans="1:4" x14ac:dyDescent="0.25">
      <c r="A1267" s="10"/>
      <c r="B1267" s="11" t="s">
        <v>2657</v>
      </c>
      <c r="C1267" s="12" t="s">
        <v>2658</v>
      </c>
      <c r="D1267" s="11" t="str">
        <f t="shared" si="25"/>
        <v>U549 - UTE STA.COLOMA FARN.</v>
      </c>
    </row>
    <row r="1268" spans="1:4" x14ac:dyDescent="0.25">
      <c r="A1268" s="10"/>
      <c r="B1268" s="11" t="s">
        <v>2659</v>
      </c>
      <c r="C1268" s="12" t="s">
        <v>2660</v>
      </c>
      <c r="D1268" s="11" t="str">
        <f t="shared" si="25"/>
        <v>U550 - UTE S.A.CASTELLÓ D'E</v>
      </c>
    </row>
    <row r="1269" spans="1:4" x14ac:dyDescent="0.25">
      <c r="A1269" s="10"/>
      <c r="B1269" s="11" t="s">
        <v>2661</v>
      </c>
      <c r="C1269" s="12" t="s">
        <v>2662</v>
      </c>
      <c r="D1269" s="11" t="str">
        <f t="shared" si="25"/>
        <v>U551 - UTE C-17 VIC-RIPOLL</v>
      </c>
    </row>
    <row r="1270" spans="1:4" x14ac:dyDescent="0.25">
      <c r="A1270" s="10"/>
      <c r="B1270" s="11" t="s">
        <v>2663</v>
      </c>
      <c r="C1270" s="12" t="s">
        <v>2664</v>
      </c>
      <c r="D1270" s="11" t="str">
        <f t="shared" si="25"/>
        <v>U552 - UTE UNIVERS.TUDELA</v>
      </c>
    </row>
    <row r="1271" spans="1:4" x14ac:dyDescent="0.25">
      <c r="A1271" s="10"/>
      <c r="B1271" s="11" t="s">
        <v>2665</v>
      </c>
      <c r="C1271" s="12" t="s">
        <v>2666</v>
      </c>
      <c r="D1271" s="11" t="str">
        <f t="shared" si="25"/>
        <v>U553 - UTE. Aut. Rincón-Algarrob</v>
      </c>
    </row>
    <row r="1272" spans="1:4" x14ac:dyDescent="0.25">
      <c r="A1272" s="10"/>
      <c r="B1272" s="11" t="s">
        <v>2667</v>
      </c>
      <c r="C1272" s="12" t="s">
        <v>2668</v>
      </c>
      <c r="D1272" s="11" t="str">
        <f t="shared" si="25"/>
        <v>U554 - UTE PUENTE MALIAÑO</v>
      </c>
    </row>
    <row r="1273" spans="1:4" x14ac:dyDescent="0.25">
      <c r="A1273" s="10"/>
      <c r="B1273" s="11" t="s">
        <v>2669</v>
      </c>
      <c r="C1273" s="12" t="s">
        <v>2670</v>
      </c>
      <c r="D1273" s="11" t="str">
        <f t="shared" si="25"/>
        <v>U555 - UTE POLIDEP.MIERES</v>
      </c>
    </row>
    <row r="1274" spans="1:4" x14ac:dyDescent="0.25">
      <c r="A1274" s="10"/>
      <c r="B1274" s="11" t="s">
        <v>2671</v>
      </c>
      <c r="C1274" s="12" t="s">
        <v>2672</v>
      </c>
      <c r="D1274" s="11" t="str">
        <f t="shared" si="25"/>
        <v>U556 - UTE VIGO-DAS MACEIRA</v>
      </c>
    </row>
    <row r="1275" spans="1:4" x14ac:dyDescent="0.25">
      <c r="A1275" s="10"/>
      <c r="B1275" s="11" t="s">
        <v>2673</v>
      </c>
      <c r="C1275" s="12" t="s">
        <v>2674</v>
      </c>
      <c r="D1275" s="11" t="str">
        <f t="shared" si="25"/>
        <v>U557 - UTE SAN ANDRES</v>
      </c>
    </row>
    <row r="1276" spans="1:4" x14ac:dyDescent="0.25">
      <c r="A1276" s="10"/>
      <c r="B1276" s="11" t="s">
        <v>2675</v>
      </c>
      <c r="C1276" s="12" t="s">
        <v>2676</v>
      </c>
      <c r="D1276" s="11" t="str">
        <f t="shared" si="25"/>
        <v>U558 - UTE EX-100 BADAJOZ</v>
      </c>
    </row>
    <row r="1277" spans="1:4" x14ac:dyDescent="0.25">
      <c r="A1277" s="10"/>
      <c r="B1277" s="11" t="s">
        <v>2677</v>
      </c>
      <c r="C1277" s="12" t="s">
        <v>2678</v>
      </c>
      <c r="D1277" s="11" t="str">
        <f t="shared" si="25"/>
        <v>U559 - UTE PORT TARRAGONA</v>
      </c>
    </row>
    <row r="1278" spans="1:4" x14ac:dyDescent="0.25">
      <c r="A1278" s="10"/>
      <c r="B1278" s="11" t="s">
        <v>2679</v>
      </c>
      <c r="C1278" s="12" t="s">
        <v>2680</v>
      </c>
      <c r="D1278" s="11" t="str">
        <f t="shared" si="25"/>
        <v>U560 - UTE DESVÍOS L - BCNA</v>
      </c>
    </row>
    <row r="1279" spans="1:4" x14ac:dyDescent="0.25">
      <c r="A1279" s="10"/>
      <c r="B1279" s="11" t="s">
        <v>2681</v>
      </c>
      <c r="C1279" s="12" t="s">
        <v>2682</v>
      </c>
      <c r="D1279" s="11" t="str">
        <f t="shared" si="25"/>
        <v>U561 - UTE NUEVA SEDE LP.</v>
      </c>
    </row>
    <row r="1280" spans="1:4" x14ac:dyDescent="0.25">
      <c r="A1280" s="10"/>
      <c r="B1280" s="11" t="s">
        <v>2683</v>
      </c>
      <c r="C1280" s="12" t="s">
        <v>2684</v>
      </c>
      <c r="D1280" s="11" t="str">
        <f t="shared" si="25"/>
        <v>U562 - UTE TÚNEL TERRASSA</v>
      </c>
    </row>
    <row r="1281" spans="1:4" x14ac:dyDescent="0.25">
      <c r="A1281" s="10"/>
      <c r="B1281" s="11" t="s">
        <v>2685</v>
      </c>
      <c r="C1281" s="12" t="s">
        <v>2686</v>
      </c>
      <c r="D1281" s="11" t="str">
        <f t="shared" si="25"/>
        <v>U563 - UTE ARCO SUR</v>
      </c>
    </row>
    <row r="1282" spans="1:4" x14ac:dyDescent="0.25">
      <c r="A1282" s="10"/>
      <c r="B1282" s="11" t="s">
        <v>2687</v>
      </c>
      <c r="C1282" s="12" t="s">
        <v>2688</v>
      </c>
      <c r="D1282" s="11" t="str">
        <f t="shared" si="25"/>
        <v>U564 - UTE IRO</v>
      </c>
    </row>
    <row r="1283" spans="1:4" x14ac:dyDescent="0.25">
      <c r="A1283" s="10"/>
      <c r="B1283" s="11" t="s">
        <v>2689</v>
      </c>
      <c r="C1283" s="12" t="s">
        <v>2690</v>
      </c>
      <c r="D1283" s="11" t="str">
        <f t="shared" si="25"/>
        <v>U565 - UTE APARCAMIENTO TA</v>
      </c>
    </row>
    <row r="1284" spans="1:4" x14ac:dyDescent="0.25">
      <c r="A1284" s="10"/>
      <c r="B1284" s="11" t="s">
        <v>2691</v>
      </c>
      <c r="C1284" s="12" t="s">
        <v>2692</v>
      </c>
      <c r="D1284" s="11" t="str">
        <f t="shared" si="25"/>
        <v>U566 - UTE ELECT.SUR M30</v>
      </c>
    </row>
    <row r="1285" spans="1:4" x14ac:dyDescent="0.25">
      <c r="A1285" s="10"/>
      <c r="B1285" s="11" t="s">
        <v>2693</v>
      </c>
      <c r="C1285" s="12" t="s">
        <v>2694</v>
      </c>
      <c r="D1285" s="11" t="str">
        <f t="shared" si="25"/>
        <v>U567 - UTE AMPLIACIÓN RIEGO</v>
      </c>
    </row>
    <row r="1286" spans="1:4" x14ac:dyDescent="0.25">
      <c r="A1286" s="10"/>
      <c r="B1286" s="11" t="s">
        <v>2695</v>
      </c>
      <c r="C1286" s="12" t="s">
        <v>2696</v>
      </c>
      <c r="D1286" s="11" t="str">
        <f t="shared" si="25"/>
        <v>U568 - UTE  ZONAS VERDES EN</v>
      </c>
    </row>
    <row r="1287" spans="1:4" x14ac:dyDescent="0.25">
      <c r="A1287" s="10"/>
      <c r="B1287" s="11" t="s">
        <v>2697</v>
      </c>
      <c r="C1287" s="12" t="s">
        <v>2698</v>
      </c>
      <c r="D1287" s="11" t="str">
        <f t="shared" si="25"/>
        <v>U569 - UTE TUNELES DELICIAS</v>
      </c>
    </row>
    <row r="1288" spans="1:4" x14ac:dyDescent="0.25">
      <c r="A1288" s="10"/>
      <c r="B1288" s="11" t="s">
        <v>2699</v>
      </c>
      <c r="C1288" s="12" t="s">
        <v>2700</v>
      </c>
      <c r="D1288" s="11" t="str">
        <f t="shared" si="25"/>
        <v>U570 - UTE SURESTE III</v>
      </c>
    </row>
    <row r="1289" spans="1:4" x14ac:dyDescent="0.25">
      <c r="A1289" s="10"/>
      <c r="B1289" s="11" t="s">
        <v>2701</v>
      </c>
      <c r="C1289" s="12" t="s">
        <v>2702</v>
      </c>
      <c r="D1289" s="11" t="str">
        <f t="shared" si="25"/>
        <v>U571 - UTE CLIMAT ALCAZAR</v>
      </c>
    </row>
    <row r="1290" spans="1:4" x14ac:dyDescent="0.25">
      <c r="A1290" s="10"/>
      <c r="B1290" s="11" t="s">
        <v>2703</v>
      </c>
      <c r="C1290" s="12" t="s">
        <v>2704</v>
      </c>
      <c r="D1290" s="11" t="str">
        <f t="shared" si="25"/>
        <v>U572 - UTE PLISAN</v>
      </c>
    </row>
    <row r="1291" spans="1:4" x14ac:dyDescent="0.25">
      <c r="A1291" s="10"/>
      <c r="B1291" s="11" t="s">
        <v>2705</v>
      </c>
      <c r="C1291" s="12" t="s">
        <v>2706</v>
      </c>
      <c r="D1291" s="11" t="str">
        <f t="shared" si="25"/>
        <v>U573 - UTE MUSEO CIENCIAS</v>
      </c>
    </row>
    <row r="1292" spans="1:4" x14ac:dyDescent="0.25">
      <c r="A1292" s="10"/>
      <c r="B1292" s="11" t="s">
        <v>2707</v>
      </c>
      <c r="C1292" s="12" t="s">
        <v>2708</v>
      </c>
      <c r="D1292" s="11" t="str">
        <f t="shared" si="25"/>
        <v>U574 - UTE ELECTR.BURGOS</v>
      </c>
    </row>
    <row r="1293" spans="1:4" x14ac:dyDescent="0.25">
      <c r="A1293" s="10"/>
      <c r="B1293" s="11" t="s">
        <v>2709</v>
      </c>
      <c r="C1293" s="12" t="s">
        <v>2710</v>
      </c>
      <c r="D1293" s="11" t="str">
        <f t="shared" ref="D1293:D1356" si="26">B1293&amp;" - "&amp;C1293</f>
        <v>U576 - UTE A.FRESNO</v>
      </c>
    </row>
    <row r="1294" spans="1:4" x14ac:dyDescent="0.25">
      <c r="A1294" s="10"/>
      <c r="B1294" s="11" t="s">
        <v>2711</v>
      </c>
      <c r="C1294" s="12" t="s">
        <v>2712</v>
      </c>
      <c r="D1294" s="11" t="str">
        <f t="shared" si="26"/>
        <v>U577 - UTE CLIMA LA FE</v>
      </c>
    </row>
    <row r="1295" spans="1:4" x14ac:dyDescent="0.25">
      <c r="A1295" s="10"/>
      <c r="B1295" s="11" t="s">
        <v>2713</v>
      </c>
      <c r="C1295" s="12" t="s">
        <v>2714</v>
      </c>
      <c r="D1295" s="11" t="str">
        <f t="shared" si="26"/>
        <v>U578 - VTE.DE MORALEDA</v>
      </c>
    </row>
    <row r="1296" spans="1:4" x14ac:dyDescent="0.25">
      <c r="A1296" s="10"/>
      <c r="B1296" s="11" t="s">
        <v>2715</v>
      </c>
      <c r="C1296" s="12" t="s">
        <v>2716</v>
      </c>
      <c r="D1296" s="11" t="str">
        <f t="shared" si="26"/>
        <v>U579 - UTE HOSPITAL SON DUR</v>
      </c>
    </row>
    <row r="1297" spans="1:4" x14ac:dyDescent="0.25">
      <c r="A1297" s="10"/>
      <c r="B1297" s="11" t="s">
        <v>2717</v>
      </c>
      <c r="C1297" s="12" t="s">
        <v>2718</v>
      </c>
      <c r="D1297" s="11" t="str">
        <f t="shared" si="26"/>
        <v>U580 - UTE TERM BARAJAS T4</v>
      </c>
    </row>
    <row r="1298" spans="1:4" x14ac:dyDescent="0.25">
      <c r="A1298" s="10"/>
      <c r="B1298" s="11" t="s">
        <v>2719</v>
      </c>
      <c r="C1298" s="12" t="s">
        <v>2720</v>
      </c>
      <c r="D1298" s="11" t="str">
        <f t="shared" si="26"/>
        <v>U581 - Ute Carretera Torreblanca</v>
      </c>
    </row>
    <row r="1299" spans="1:4" x14ac:dyDescent="0.25">
      <c r="A1299" s="10"/>
      <c r="B1299" s="11" t="s">
        <v>2721</v>
      </c>
      <c r="C1299" s="12" t="s">
        <v>2722</v>
      </c>
      <c r="D1299" s="11" t="str">
        <f t="shared" si="26"/>
        <v>U582 - UTE ORIONIDAS</v>
      </c>
    </row>
    <row r="1300" spans="1:4" x14ac:dyDescent="0.25">
      <c r="A1300" s="10"/>
      <c r="B1300" s="11" t="s">
        <v>2723</v>
      </c>
      <c r="C1300" s="12" t="s">
        <v>2724</v>
      </c>
      <c r="D1300" s="11" t="str">
        <f t="shared" si="26"/>
        <v>U583 - UTE TRAIDA AIGUAS PA</v>
      </c>
    </row>
    <row r="1301" spans="1:4" x14ac:dyDescent="0.25">
      <c r="A1301" s="10"/>
      <c r="B1301" s="11" t="s">
        <v>2725</v>
      </c>
      <c r="C1301" s="12" t="s">
        <v>2726</v>
      </c>
      <c r="D1301" s="11" t="str">
        <f t="shared" si="26"/>
        <v>U584 - UTE VARIANTE MANCHA REAL</v>
      </c>
    </row>
    <row r="1302" spans="1:4" x14ac:dyDescent="0.25">
      <c r="A1302" s="10"/>
      <c r="B1302" s="11" t="s">
        <v>2727</v>
      </c>
      <c r="C1302" s="12" t="s">
        <v>2728</v>
      </c>
      <c r="D1302" s="11" t="str">
        <f t="shared" si="26"/>
        <v>U585 - UTE HOSPITAL CÁCERES</v>
      </c>
    </row>
    <row r="1303" spans="1:4" x14ac:dyDescent="0.25">
      <c r="A1303" s="10"/>
      <c r="B1303" s="11" t="s">
        <v>2729</v>
      </c>
      <c r="C1303" s="12" t="s">
        <v>2730</v>
      </c>
      <c r="D1303" s="11" t="str">
        <f t="shared" si="26"/>
        <v>U586 - UTE LAGUNAS DE VELILLA</v>
      </c>
    </row>
    <row r="1304" spans="1:4" x14ac:dyDescent="0.25">
      <c r="A1304" s="10"/>
      <c r="B1304" s="11" t="s">
        <v>2731</v>
      </c>
      <c r="C1304" s="12" t="s">
        <v>2732</v>
      </c>
      <c r="D1304" s="11" t="str">
        <f t="shared" si="26"/>
        <v>U587 - UTE CLIMA PARQUE EMP</v>
      </c>
    </row>
    <row r="1305" spans="1:4" x14ac:dyDescent="0.25">
      <c r="A1305" s="10"/>
      <c r="B1305" s="11" t="s">
        <v>2733</v>
      </c>
      <c r="C1305" s="12" t="s">
        <v>2734</v>
      </c>
      <c r="D1305" s="11" t="str">
        <f t="shared" si="26"/>
        <v>U588 - UTE VILADEM.-PONTOS</v>
      </c>
    </row>
    <row r="1306" spans="1:4" x14ac:dyDescent="0.25">
      <c r="A1306" s="10"/>
      <c r="B1306" s="11" t="s">
        <v>2735</v>
      </c>
      <c r="C1306" s="12" t="s">
        <v>2736</v>
      </c>
      <c r="D1306" s="11" t="str">
        <f t="shared" si="26"/>
        <v>U589 - UTE AMPL. PLATAFORMA</v>
      </c>
    </row>
    <row r="1307" spans="1:4" x14ac:dyDescent="0.25">
      <c r="A1307" s="10"/>
      <c r="B1307" s="11" t="s">
        <v>2737</v>
      </c>
      <c r="C1307" s="12" t="s">
        <v>2738</v>
      </c>
      <c r="D1307" s="11" t="str">
        <f t="shared" si="26"/>
        <v>U590 - Ute Dragado y Relleno C.P</v>
      </c>
    </row>
    <row r="1308" spans="1:4" x14ac:dyDescent="0.25">
      <c r="A1308" s="10"/>
      <c r="B1308" s="11" t="s">
        <v>2739</v>
      </c>
      <c r="C1308" s="12" t="s">
        <v>2740</v>
      </c>
      <c r="D1308" s="11" t="str">
        <f t="shared" si="26"/>
        <v>U591 - UTE AZUD BAJO EMBALS</v>
      </c>
    </row>
    <row r="1309" spans="1:4" x14ac:dyDescent="0.25">
      <c r="A1309" s="10"/>
      <c r="B1309" s="11" t="s">
        <v>2741</v>
      </c>
      <c r="C1309" s="12" t="s">
        <v>2742</v>
      </c>
      <c r="D1309" s="11" t="str">
        <f t="shared" si="26"/>
        <v>U592 - UTE URB.PARQUE AGUA</v>
      </c>
    </row>
    <row r="1310" spans="1:4" x14ac:dyDescent="0.25">
      <c r="A1310" s="10"/>
      <c r="B1310" s="11" t="s">
        <v>2743</v>
      </c>
      <c r="C1310" s="12" t="s">
        <v>2744</v>
      </c>
      <c r="D1310" s="11" t="str">
        <f t="shared" si="26"/>
        <v>U593 - UTE REURB AV SALER</v>
      </c>
    </row>
    <row r="1311" spans="1:4" x14ac:dyDescent="0.25">
      <c r="A1311" s="10"/>
      <c r="B1311" s="11" t="s">
        <v>2745</v>
      </c>
      <c r="C1311" s="12" t="s">
        <v>2746</v>
      </c>
      <c r="D1311" s="11" t="str">
        <f t="shared" si="26"/>
        <v>U594 - UTE WTC ELECTRICIDAD</v>
      </c>
    </row>
    <row r="1312" spans="1:4" x14ac:dyDescent="0.25">
      <c r="A1312" s="10"/>
      <c r="B1312" s="11" t="s">
        <v>2747</v>
      </c>
      <c r="C1312" s="12" t="s">
        <v>2748</v>
      </c>
      <c r="D1312" s="11" t="str">
        <f t="shared" si="26"/>
        <v>U595 - Ute Cierre Sur T.Contened</v>
      </c>
    </row>
    <row r="1313" spans="1:4" x14ac:dyDescent="0.25">
      <c r="A1313" s="10"/>
      <c r="B1313" s="11" t="s">
        <v>2749</v>
      </c>
      <c r="C1313" s="12" t="s">
        <v>2750</v>
      </c>
      <c r="D1313" s="11" t="str">
        <f t="shared" si="26"/>
        <v>U596 - UTE PTO. GRANADILLA</v>
      </c>
    </row>
    <row r="1314" spans="1:4" x14ac:dyDescent="0.25">
      <c r="A1314" s="10"/>
      <c r="B1314" s="11" t="s">
        <v>2751</v>
      </c>
      <c r="C1314" s="12" t="s">
        <v>2752</v>
      </c>
      <c r="D1314" s="11" t="str">
        <f t="shared" si="26"/>
        <v>U597 - U.T.E EIBAR</v>
      </c>
    </row>
    <row r="1315" spans="1:4" x14ac:dyDescent="0.25">
      <c r="A1315" s="10"/>
      <c r="B1315" s="11" t="s">
        <v>2753</v>
      </c>
      <c r="C1315" s="12" t="s">
        <v>2754</v>
      </c>
      <c r="D1315" s="11" t="str">
        <f t="shared" si="26"/>
        <v>U600 - UTE AZUD DEL EBRO 2ª</v>
      </c>
    </row>
    <row r="1316" spans="1:4" x14ac:dyDescent="0.25">
      <c r="A1316" s="10"/>
      <c r="B1316" s="11" t="s">
        <v>2755</v>
      </c>
      <c r="C1316" s="12" t="s">
        <v>2756</v>
      </c>
      <c r="D1316" s="11" t="str">
        <f t="shared" si="26"/>
        <v>U601 - UTE TRANVÍA DIAGONAL</v>
      </c>
    </row>
    <row r="1317" spans="1:4" x14ac:dyDescent="0.25">
      <c r="A1317" s="10"/>
      <c r="B1317" s="11" t="s">
        <v>2757</v>
      </c>
      <c r="C1317" s="12" t="s">
        <v>2758</v>
      </c>
      <c r="D1317" s="11" t="str">
        <f t="shared" si="26"/>
        <v>U602 - UTE VULLPALLERES</v>
      </c>
    </row>
    <row r="1318" spans="1:4" x14ac:dyDescent="0.25">
      <c r="A1318" s="10"/>
      <c r="B1318" s="11" t="s">
        <v>2759</v>
      </c>
      <c r="C1318" s="12" t="s">
        <v>2760</v>
      </c>
      <c r="D1318" s="11" t="str">
        <f t="shared" si="26"/>
        <v>U603 - Ute Autovía de la Plana</v>
      </c>
    </row>
    <row r="1319" spans="1:4" x14ac:dyDescent="0.25">
      <c r="A1319" s="10"/>
      <c r="B1319" s="11" t="s">
        <v>2761</v>
      </c>
      <c r="C1319" s="12" t="s">
        <v>2762</v>
      </c>
      <c r="D1319" s="11" t="str">
        <f t="shared" si="26"/>
        <v>U604 - UTE VALDECILLA  III</v>
      </c>
    </row>
    <row r="1320" spans="1:4" x14ac:dyDescent="0.25">
      <c r="A1320" s="10"/>
      <c r="B1320" s="11" t="s">
        <v>2763</v>
      </c>
      <c r="C1320" s="12" t="s">
        <v>2764</v>
      </c>
      <c r="D1320" s="11" t="str">
        <f t="shared" si="26"/>
        <v>U605 - UTE BUÑEL - CORTES</v>
      </c>
    </row>
    <row r="1321" spans="1:4" x14ac:dyDescent="0.25">
      <c r="A1321" s="10"/>
      <c r="B1321" s="11" t="s">
        <v>2765</v>
      </c>
      <c r="C1321" s="12" t="s">
        <v>2766</v>
      </c>
      <c r="D1321" s="11" t="str">
        <f t="shared" si="26"/>
        <v>U606 - UTE DIQUE ESFINGE 2F</v>
      </c>
    </row>
    <row r="1322" spans="1:4" x14ac:dyDescent="0.25">
      <c r="A1322" s="10"/>
      <c r="B1322" s="11" t="s">
        <v>2767</v>
      </c>
      <c r="C1322" s="12" t="s">
        <v>2768</v>
      </c>
      <c r="D1322" s="11" t="str">
        <f t="shared" si="26"/>
        <v>U607 - UTE 2ª FASE DIQUE DE</v>
      </c>
    </row>
    <row r="1323" spans="1:4" x14ac:dyDescent="0.25">
      <c r="A1323" s="10"/>
      <c r="B1323" s="11" t="s">
        <v>2769</v>
      </c>
      <c r="C1323" s="12" t="s">
        <v>2770</v>
      </c>
      <c r="D1323" s="11" t="str">
        <f t="shared" si="26"/>
        <v>U608 - UTE VILLENA SAX</v>
      </c>
    </row>
    <row r="1324" spans="1:4" x14ac:dyDescent="0.25">
      <c r="A1324" s="10"/>
      <c r="B1324" s="11" t="s">
        <v>2771</v>
      </c>
      <c r="C1324" s="12" t="s">
        <v>2772</v>
      </c>
      <c r="D1324" s="11" t="str">
        <f t="shared" si="26"/>
        <v>U609 - UTE PALAMOS-PALAFRUG</v>
      </c>
    </row>
    <row r="1325" spans="1:4" x14ac:dyDescent="0.25">
      <c r="A1325" s="10"/>
      <c r="B1325" s="11" t="s">
        <v>2773</v>
      </c>
      <c r="C1325" s="12" t="s">
        <v>2774</v>
      </c>
      <c r="D1325" s="11" t="str">
        <f t="shared" si="26"/>
        <v>U610 - AUTOVIA SAGRA UTE</v>
      </c>
    </row>
    <row r="1326" spans="1:4" x14ac:dyDescent="0.25">
      <c r="A1326" s="10"/>
      <c r="B1326" s="11" t="s">
        <v>2775</v>
      </c>
      <c r="C1326" s="12" t="s">
        <v>2776</v>
      </c>
      <c r="D1326" s="11" t="str">
        <f t="shared" si="26"/>
        <v>U611 - UTE P.TECNOLOGICO</v>
      </c>
    </row>
    <row r="1327" spans="1:4" x14ac:dyDescent="0.25">
      <c r="A1327" s="10"/>
      <c r="B1327" s="11" t="s">
        <v>2777</v>
      </c>
      <c r="C1327" s="12" t="s">
        <v>2778</v>
      </c>
      <c r="D1327" s="11" t="str">
        <f t="shared" si="26"/>
        <v>U612 - UTE ESCUELA DE ARTES</v>
      </c>
    </row>
    <row r="1328" spans="1:4" x14ac:dyDescent="0.25">
      <c r="A1328" s="10"/>
      <c r="B1328" s="11" t="s">
        <v>2779</v>
      </c>
      <c r="C1328" s="12" t="s">
        <v>2780</v>
      </c>
      <c r="D1328" s="11" t="str">
        <f t="shared" si="26"/>
        <v>U613 - UTE COLADA</v>
      </c>
    </row>
    <row r="1329" spans="1:4" x14ac:dyDescent="0.25">
      <c r="A1329" s="10"/>
      <c r="B1329" s="11" t="s">
        <v>2781</v>
      </c>
      <c r="C1329" s="12" t="s">
        <v>2782</v>
      </c>
      <c r="D1329" s="11" t="str">
        <f t="shared" si="26"/>
        <v>U614 - UTE T.MUELLE LEÓN</v>
      </c>
    </row>
    <row r="1330" spans="1:4" x14ac:dyDescent="0.25">
      <c r="A1330" s="10"/>
      <c r="B1330" s="11" t="s">
        <v>2783</v>
      </c>
      <c r="C1330" s="12" t="s">
        <v>2784</v>
      </c>
      <c r="D1330" s="11" t="str">
        <f t="shared" si="26"/>
        <v>U615 - UTE SAGUNTO</v>
      </c>
    </row>
    <row r="1331" spans="1:4" x14ac:dyDescent="0.25">
      <c r="A1331" s="10"/>
      <c r="B1331" s="11" t="s">
        <v>2785</v>
      </c>
      <c r="C1331" s="12" t="s">
        <v>2786</v>
      </c>
      <c r="D1331" s="11" t="str">
        <f t="shared" si="26"/>
        <v>U616 - SANEAM. CANET UTE</v>
      </c>
    </row>
    <row r="1332" spans="1:4" x14ac:dyDescent="0.25">
      <c r="A1332" s="10"/>
      <c r="B1332" s="11" t="s">
        <v>2787</v>
      </c>
      <c r="C1332" s="12" t="s">
        <v>2788</v>
      </c>
      <c r="D1332" s="11" t="str">
        <f t="shared" si="26"/>
        <v>U617 - UTE AMOREBIETA</v>
      </c>
    </row>
    <row r="1333" spans="1:4" x14ac:dyDescent="0.25">
      <c r="A1333" s="10"/>
      <c r="B1333" s="11" t="s">
        <v>2789</v>
      </c>
      <c r="C1333" s="12" t="s">
        <v>2790</v>
      </c>
      <c r="D1333" s="11" t="str">
        <f t="shared" si="26"/>
        <v>U618 - Ute Complejo Acuatico Dep</v>
      </c>
    </row>
    <row r="1334" spans="1:4" x14ac:dyDescent="0.25">
      <c r="A1334" s="10"/>
      <c r="B1334" s="11" t="s">
        <v>2791</v>
      </c>
      <c r="C1334" s="12" t="s">
        <v>2792</v>
      </c>
      <c r="D1334" s="11" t="str">
        <f t="shared" si="26"/>
        <v>U619 - UTE HOSP.UNIVERS.2F</v>
      </c>
    </row>
    <row r="1335" spans="1:4" x14ac:dyDescent="0.25">
      <c r="A1335" s="10"/>
      <c r="B1335" s="11" t="s">
        <v>2793</v>
      </c>
      <c r="C1335" s="12" t="s">
        <v>2794</v>
      </c>
      <c r="D1335" s="11" t="str">
        <f t="shared" si="26"/>
        <v>U620 - UTE HÍPICA LOIOLA</v>
      </c>
    </row>
    <row r="1336" spans="1:4" x14ac:dyDescent="0.25">
      <c r="A1336" s="10"/>
      <c r="B1336" s="11" t="s">
        <v>2795</v>
      </c>
      <c r="C1336" s="12" t="s">
        <v>2796</v>
      </c>
      <c r="D1336" s="11" t="str">
        <f t="shared" si="26"/>
        <v>U622 - UTE MONT-RAS</v>
      </c>
    </row>
    <row r="1337" spans="1:4" x14ac:dyDescent="0.25">
      <c r="A1337" s="10"/>
      <c r="B1337" s="11" t="s">
        <v>2797</v>
      </c>
      <c r="C1337" s="12" t="s">
        <v>2798</v>
      </c>
      <c r="D1337" s="11" t="str">
        <f t="shared" si="26"/>
        <v>U623 - UTE ESTABILIZACIÓ VI</v>
      </c>
    </row>
    <row r="1338" spans="1:4" x14ac:dyDescent="0.25">
      <c r="A1338" s="10"/>
      <c r="B1338" s="11" t="s">
        <v>2799</v>
      </c>
      <c r="C1338" s="12" t="s">
        <v>2800</v>
      </c>
      <c r="D1338" s="11" t="str">
        <f t="shared" si="26"/>
        <v>U624 - UTE M-407 GESTIÓN</v>
      </c>
    </row>
    <row r="1339" spans="1:4" x14ac:dyDescent="0.25">
      <c r="A1339" s="10"/>
      <c r="B1339" s="11" t="s">
        <v>2801</v>
      </c>
      <c r="C1339" s="12" t="s">
        <v>2802</v>
      </c>
      <c r="D1339" s="11" t="str">
        <f t="shared" si="26"/>
        <v>U625 - Ute Sociales</v>
      </c>
    </row>
    <row r="1340" spans="1:4" x14ac:dyDescent="0.25">
      <c r="A1340" s="10"/>
      <c r="B1340" s="11" t="s">
        <v>2803</v>
      </c>
      <c r="C1340" s="12" t="s">
        <v>2804</v>
      </c>
      <c r="D1340" s="11" t="str">
        <f t="shared" si="26"/>
        <v>U626 - UTE FIF GNL TK3002/3</v>
      </c>
    </row>
    <row r="1341" spans="1:4" x14ac:dyDescent="0.25">
      <c r="A1341" s="10"/>
      <c r="B1341" s="11" t="s">
        <v>2805</v>
      </c>
      <c r="C1341" s="12" t="s">
        <v>2806</v>
      </c>
      <c r="D1341" s="11" t="str">
        <f t="shared" si="26"/>
        <v>U627 - UTE PIEDRAFITA</v>
      </c>
    </row>
    <row r="1342" spans="1:4" x14ac:dyDescent="0.25">
      <c r="A1342" s="10"/>
      <c r="B1342" s="11" t="s">
        <v>2807</v>
      </c>
      <c r="C1342" s="12" t="s">
        <v>1802</v>
      </c>
      <c r="D1342" s="11" t="str">
        <f t="shared" si="26"/>
        <v>U628 - UTE HOSP.CLÍNICO MAD.</v>
      </c>
    </row>
    <row r="1343" spans="1:4" x14ac:dyDescent="0.25">
      <c r="A1343" s="10"/>
      <c r="B1343" s="11" t="s">
        <v>2808</v>
      </c>
      <c r="C1343" s="12" t="s">
        <v>2809</v>
      </c>
      <c r="D1343" s="11" t="str">
        <f t="shared" si="26"/>
        <v>U629 - PLANTA DE RESIDUOS</v>
      </c>
    </row>
    <row r="1344" spans="1:4" x14ac:dyDescent="0.25">
      <c r="A1344" s="10"/>
      <c r="B1344" s="11" t="s">
        <v>2810</v>
      </c>
      <c r="C1344" s="12" t="s">
        <v>2811</v>
      </c>
      <c r="D1344" s="11" t="str">
        <f t="shared" si="26"/>
        <v>U631 - UTE BIB. DE NAVARRA</v>
      </c>
    </row>
    <row r="1345" spans="1:4" x14ac:dyDescent="0.25">
      <c r="A1345" s="10"/>
      <c r="B1345" s="11" t="s">
        <v>2812</v>
      </c>
      <c r="C1345" s="12" t="s">
        <v>2813</v>
      </c>
      <c r="D1345" s="11" t="str">
        <f t="shared" si="26"/>
        <v>U632 - UTE NUEVO ESTADIO</v>
      </c>
    </row>
    <row r="1346" spans="1:4" x14ac:dyDescent="0.25">
      <c r="A1346" s="10"/>
      <c r="B1346" s="11" t="s">
        <v>2814</v>
      </c>
      <c r="C1346" s="12" t="s">
        <v>2815</v>
      </c>
      <c r="D1346" s="11" t="str">
        <f t="shared" si="26"/>
        <v>U633 - UTE ESTACIÓN MARITIM</v>
      </c>
    </row>
    <row r="1347" spans="1:4" x14ac:dyDescent="0.25">
      <c r="A1347" s="10"/>
      <c r="B1347" s="11" t="s">
        <v>2816</v>
      </c>
      <c r="C1347" s="12" t="s">
        <v>2817</v>
      </c>
      <c r="D1347" s="11" t="str">
        <f t="shared" si="26"/>
        <v>U634 - UTE BASE MTTO BURGOS</v>
      </c>
    </row>
    <row r="1348" spans="1:4" x14ac:dyDescent="0.25">
      <c r="A1348" s="10"/>
      <c r="B1348" s="11" t="s">
        <v>2818</v>
      </c>
      <c r="C1348" s="12" t="s">
        <v>2819</v>
      </c>
      <c r="D1348" s="11" t="str">
        <f t="shared" si="26"/>
        <v>U635 - UTE NUEVO ATRAQUE PL</v>
      </c>
    </row>
    <row r="1349" spans="1:4" x14ac:dyDescent="0.25">
      <c r="A1349" s="10"/>
      <c r="B1349" s="11" t="s">
        <v>2820</v>
      </c>
      <c r="C1349" s="12" t="s">
        <v>2821</v>
      </c>
      <c r="D1349" s="11" t="str">
        <f t="shared" si="26"/>
        <v>U636 - UTE CLIMATIZAC WTC</v>
      </c>
    </row>
    <row r="1350" spans="1:4" x14ac:dyDescent="0.25">
      <c r="A1350" s="10"/>
      <c r="B1350" s="11" t="s">
        <v>2822</v>
      </c>
      <c r="C1350" s="12" t="s">
        <v>2823</v>
      </c>
      <c r="D1350" s="11" t="str">
        <f t="shared" si="26"/>
        <v>U638 - UTE HUELVA SUDESTE</v>
      </c>
    </row>
    <row r="1351" spans="1:4" x14ac:dyDescent="0.25">
      <c r="A1351" s="10"/>
      <c r="B1351" s="11" t="s">
        <v>2824</v>
      </c>
      <c r="C1351" s="12" t="s">
        <v>2825</v>
      </c>
      <c r="D1351" s="11" t="str">
        <f t="shared" si="26"/>
        <v>U639 - UTE SAIPEM-FCC BALEA</v>
      </c>
    </row>
    <row r="1352" spans="1:4" x14ac:dyDescent="0.25">
      <c r="A1352" s="10"/>
      <c r="B1352" s="11" t="s">
        <v>2826</v>
      </c>
      <c r="C1352" s="12" t="s">
        <v>2827</v>
      </c>
      <c r="D1352" s="11" t="str">
        <f t="shared" si="26"/>
        <v>U640 - UTE AL - DEL POLIVAL</v>
      </c>
    </row>
    <row r="1353" spans="1:4" x14ac:dyDescent="0.25">
      <c r="A1353" s="10"/>
      <c r="B1353" s="11" t="s">
        <v>2828</v>
      </c>
      <c r="C1353" s="12" t="s">
        <v>2829</v>
      </c>
      <c r="D1353" s="11" t="str">
        <f t="shared" si="26"/>
        <v>U641 - UTE HOSP SALAMANCA</v>
      </c>
    </row>
    <row r="1354" spans="1:4" x14ac:dyDescent="0.25">
      <c r="A1354" s="10"/>
      <c r="B1354" s="11" t="s">
        <v>2830</v>
      </c>
      <c r="C1354" s="12" t="s">
        <v>2831</v>
      </c>
      <c r="D1354" s="11" t="str">
        <f t="shared" si="26"/>
        <v>U642 - TERCIARIO QUART UTE</v>
      </c>
    </row>
    <row r="1355" spans="1:4" x14ac:dyDescent="0.25">
      <c r="A1355" s="10"/>
      <c r="B1355" s="11" t="s">
        <v>2832</v>
      </c>
      <c r="C1355" s="12" t="s">
        <v>2833</v>
      </c>
      <c r="D1355" s="11" t="str">
        <f t="shared" si="26"/>
        <v>U644 - UTE CIRCUITO F1</v>
      </c>
    </row>
    <row r="1356" spans="1:4" x14ac:dyDescent="0.25">
      <c r="A1356" s="10"/>
      <c r="B1356" s="11" t="s">
        <v>2834</v>
      </c>
      <c r="C1356" s="12" t="s">
        <v>2835</v>
      </c>
      <c r="D1356" s="11" t="str">
        <f t="shared" si="26"/>
        <v>U645 - UTE VAGUADA MADRID</v>
      </c>
    </row>
    <row r="1357" spans="1:4" x14ac:dyDescent="0.25">
      <c r="A1357" s="10"/>
      <c r="B1357" s="11" t="s">
        <v>2836</v>
      </c>
      <c r="C1357" s="12" t="s">
        <v>2837</v>
      </c>
      <c r="D1357" s="11" t="str">
        <f t="shared" ref="D1357:D1420" si="27">B1357&amp;" - "&amp;C1357</f>
        <v>U646 - UTE TUNEL SANT JUST</v>
      </c>
    </row>
    <row r="1358" spans="1:4" x14ac:dyDescent="0.25">
      <c r="A1358" s="10"/>
      <c r="B1358" s="11" t="s">
        <v>2838</v>
      </c>
      <c r="C1358" s="12" t="s">
        <v>2839</v>
      </c>
      <c r="D1358" s="11" t="str">
        <f t="shared" si="27"/>
        <v>U647 - UTE ARANJUEZ FASE II</v>
      </c>
    </row>
    <row r="1359" spans="1:4" x14ac:dyDescent="0.25">
      <c r="A1359" s="10"/>
      <c r="B1359" s="11" t="s">
        <v>2840</v>
      </c>
      <c r="C1359" s="12" t="s">
        <v>2841</v>
      </c>
      <c r="D1359" s="11" t="str">
        <f t="shared" si="27"/>
        <v>U648 - UTE GUADARRAMA</v>
      </c>
    </row>
    <row r="1360" spans="1:4" x14ac:dyDescent="0.25">
      <c r="A1360" s="10"/>
      <c r="B1360" s="11" t="s">
        <v>2842</v>
      </c>
      <c r="C1360" s="12" t="s">
        <v>2843</v>
      </c>
      <c r="D1360" s="11" t="str">
        <f t="shared" si="27"/>
        <v>U649 - UTE BENTA AUNDI</v>
      </c>
    </row>
    <row r="1361" spans="1:4" x14ac:dyDescent="0.25">
      <c r="A1361" s="10"/>
      <c r="B1361" s="11" t="s">
        <v>2844</v>
      </c>
      <c r="C1361" s="12" t="s">
        <v>2845</v>
      </c>
      <c r="D1361" s="11" t="str">
        <f t="shared" si="27"/>
        <v>U650 - U.T.E VALDEBEBAS</v>
      </c>
    </row>
    <row r="1362" spans="1:4" x14ac:dyDescent="0.25">
      <c r="A1362" s="10"/>
      <c r="B1362" s="11" t="s">
        <v>2846</v>
      </c>
      <c r="C1362" s="12" t="s">
        <v>2798</v>
      </c>
      <c r="D1362" s="11" t="str">
        <f t="shared" si="27"/>
        <v>U651 - UTE ESTABILIZACIÓ VI</v>
      </c>
    </row>
    <row r="1363" spans="1:4" x14ac:dyDescent="0.25">
      <c r="A1363" s="10"/>
      <c r="B1363" s="11" t="s">
        <v>2847</v>
      </c>
      <c r="C1363" s="12" t="s">
        <v>2848</v>
      </c>
      <c r="D1363" s="11" t="str">
        <f t="shared" si="27"/>
        <v>U652 - Ute Cervera C-25</v>
      </c>
    </row>
    <row r="1364" spans="1:4" x14ac:dyDescent="0.25">
      <c r="A1364" s="10"/>
      <c r="B1364" s="11" t="s">
        <v>2849</v>
      </c>
      <c r="C1364" s="12" t="s">
        <v>2850</v>
      </c>
      <c r="D1364" s="11" t="str">
        <f t="shared" si="27"/>
        <v>U654 - Ute Ripoll C-17</v>
      </c>
    </row>
    <row r="1365" spans="1:4" x14ac:dyDescent="0.25">
      <c r="A1365" s="10"/>
      <c r="B1365" s="11" t="s">
        <v>2851</v>
      </c>
      <c r="C1365" s="12" t="s">
        <v>2852</v>
      </c>
      <c r="D1365" s="11" t="str">
        <f t="shared" si="27"/>
        <v>U655 - J.V. EXTENSIÓN L-2 T</v>
      </c>
    </row>
    <row r="1366" spans="1:4" x14ac:dyDescent="0.25">
      <c r="A1366" s="10"/>
      <c r="B1366" s="11" t="s">
        <v>2853</v>
      </c>
      <c r="C1366" s="12" t="s">
        <v>2854</v>
      </c>
      <c r="D1366" s="11" t="str">
        <f t="shared" si="27"/>
        <v>U656 - UTE GASDEPA</v>
      </c>
    </row>
    <row r="1367" spans="1:4" x14ac:dyDescent="0.25">
      <c r="A1367" s="10"/>
      <c r="B1367" s="11" t="s">
        <v>2855</v>
      </c>
      <c r="C1367" s="12" t="s">
        <v>2856</v>
      </c>
      <c r="D1367" s="11" t="str">
        <f t="shared" si="27"/>
        <v>U657 - UTE LLAGOSTERA</v>
      </c>
    </row>
    <row r="1368" spans="1:4" x14ac:dyDescent="0.25">
      <c r="A1368" s="10"/>
      <c r="B1368" s="11" t="s">
        <v>2857</v>
      </c>
      <c r="C1368" s="12" t="s">
        <v>2858</v>
      </c>
      <c r="D1368" s="11" t="str">
        <f t="shared" si="27"/>
        <v>U658 - UTE MADRID ZONA SUR</v>
      </c>
    </row>
    <row r="1369" spans="1:4" x14ac:dyDescent="0.25">
      <c r="A1369" s="10"/>
      <c r="B1369" s="11" t="s">
        <v>2859</v>
      </c>
      <c r="C1369" s="12" t="s">
        <v>2860</v>
      </c>
      <c r="D1369" s="11" t="str">
        <f t="shared" si="27"/>
        <v>U659 - UTE AVE GIRONA</v>
      </c>
    </row>
    <row r="1370" spans="1:4" x14ac:dyDescent="0.25">
      <c r="A1370" s="10"/>
      <c r="B1370" s="11" t="s">
        <v>2861</v>
      </c>
      <c r="C1370" s="12" t="s">
        <v>2825</v>
      </c>
      <c r="D1370" s="11" t="str">
        <f t="shared" si="27"/>
        <v>U660 - UTE SAIPEM-FCC BALEA</v>
      </c>
    </row>
    <row r="1371" spans="1:4" x14ac:dyDescent="0.25">
      <c r="A1371" s="10"/>
      <c r="B1371" s="11" t="s">
        <v>2862</v>
      </c>
      <c r="C1371" s="12" t="s">
        <v>2863</v>
      </c>
      <c r="D1371" s="11" t="str">
        <f t="shared" si="27"/>
        <v>U661 - UTE EBRACONS</v>
      </c>
    </row>
    <row r="1372" spans="1:4" x14ac:dyDescent="0.25">
      <c r="A1372" s="10"/>
      <c r="B1372" s="11" t="s">
        <v>2864</v>
      </c>
      <c r="C1372" s="12" t="s">
        <v>2865</v>
      </c>
      <c r="D1372" s="11" t="str">
        <f t="shared" si="27"/>
        <v>U662 - UTE CLIMA DENIA</v>
      </c>
    </row>
    <row r="1373" spans="1:4" x14ac:dyDescent="0.25">
      <c r="A1373" s="10"/>
      <c r="B1373" s="11" t="s">
        <v>2866</v>
      </c>
      <c r="C1373" s="12" t="s">
        <v>2867</v>
      </c>
      <c r="D1373" s="11" t="str">
        <f t="shared" si="27"/>
        <v>U663 - UTE VAR.ESTE VALLAD</v>
      </c>
    </row>
    <row r="1374" spans="1:4" x14ac:dyDescent="0.25">
      <c r="A1374" s="10"/>
      <c r="B1374" s="11" t="s">
        <v>2868</v>
      </c>
      <c r="C1374" s="12" t="s">
        <v>2869</v>
      </c>
      <c r="D1374" s="11" t="str">
        <f t="shared" si="27"/>
        <v>U664 - UTE ESTACIÓN CORNELL</v>
      </c>
    </row>
    <row r="1375" spans="1:4" x14ac:dyDescent="0.25">
      <c r="A1375" s="10"/>
      <c r="B1375" s="11" t="s">
        <v>2870</v>
      </c>
      <c r="C1375" s="12" t="s">
        <v>2871</v>
      </c>
      <c r="D1375" s="11" t="str">
        <f t="shared" si="27"/>
        <v>U665 - ENCAUZAMIENTO BARRANCO DE</v>
      </c>
    </row>
    <row r="1376" spans="1:4" x14ac:dyDescent="0.25">
      <c r="A1376" s="10"/>
      <c r="B1376" s="11" t="s">
        <v>2872</v>
      </c>
      <c r="C1376" s="12" t="s">
        <v>2873</v>
      </c>
      <c r="D1376" s="11" t="str">
        <f t="shared" si="27"/>
        <v>U666 - UTE NUDO DE MOLLET</v>
      </c>
    </row>
    <row r="1377" spans="1:4" x14ac:dyDescent="0.25">
      <c r="A1377" s="10"/>
      <c r="B1377" s="11" t="s">
        <v>2874</v>
      </c>
      <c r="C1377" s="12" t="s">
        <v>2875</v>
      </c>
      <c r="D1377" s="11" t="str">
        <f t="shared" si="27"/>
        <v>U667 - UTE ESTEPONA</v>
      </c>
    </row>
    <row r="1378" spans="1:4" x14ac:dyDescent="0.25">
      <c r="A1378" s="10"/>
      <c r="B1378" s="11" t="s">
        <v>2876</v>
      </c>
      <c r="C1378" s="12" t="s">
        <v>2877</v>
      </c>
      <c r="D1378" s="11" t="str">
        <f t="shared" si="27"/>
        <v>U668 - UTE FCC-TECYSU</v>
      </c>
    </row>
    <row r="1379" spans="1:4" x14ac:dyDescent="0.25">
      <c r="A1379" s="10"/>
      <c r="B1379" s="11" t="s">
        <v>2878</v>
      </c>
      <c r="C1379" s="12" t="s">
        <v>2879</v>
      </c>
      <c r="D1379" s="11" t="str">
        <f t="shared" si="27"/>
        <v>U669 - UTE ENERGÍA L-4</v>
      </c>
    </row>
    <row r="1380" spans="1:4" x14ac:dyDescent="0.25">
      <c r="A1380" s="10"/>
      <c r="B1380" s="11" t="s">
        <v>2880</v>
      </c>
      <c r="C1380" s="12" t="s">
        <v>202</v>
      </c>
      <c r="D1380" s="11" t="str">
        <f t="shared" si="27"/>
        <v>U670 - UTE MANTENIMENT RONDES II</v>
      </c>
    </row>
    <row r="1381" spans="1:4" x14ac:dyDescent="0.25">
      <c r="A1381" s="10"/>
      <c r="B1381" s="11" t="s">
        <v>2881</v>
      </c>
      <c r="C1381" s="12" t="s">
        <v>2882</v>
      </c>
      <c r="D1381" s="11" t="str">
        <f t="shared" si="27"/>
        <v>U671 - UTE RUTA NAC HAITI</v>
      </c>
    </row>
    <row r="1382" spans="1:4" x14ac:dyDescent="0.25">
      <c r="A1382" s="10"/>
      <c r="B1382" s="11" t="s">
        <v>2883</v>
      </c>
      <c r="C1382" s="12" t="s">
        <v>2884</v>
      </c>
      <c r="D1382" s="11" t="str">
        <f t="shared" si="27"/>
        <v>U672 - UTE TARRAGONA LITORAL</v>
      </c>
    </row>
    <row r="1383" spans="1:4" x14ac:dyDescent="0.25">
      <c r="A1383" s="10"/>
      <c r="B1383" s="11" t="s">
        <v>2885</v>
      </c>
      <c r="C1383" s="12" t="s">
        <v>2886</v>
      </c>
      <c r="D1383" s="11" t="str">
        <f t="shared" si="27"/>
        <v>U673 - UTE AMPL.SUPERFICIE</v>
      </c>
    </row>
    <row r="1384" spans="1:4" x14ac:dyDescent="0.25">
      <c r="A1384" s="10"/>
      <c r="B1384" s="11" t="s">
        <v>2887</v>
      </c>
      <c r="C1384" s="12" t="s">
        <v>2888</v>
      </c>
      <c r="D1384" s="11" t="str">
        <f t="shared" si="27"/>
        <v>U674 - ORDIZIA U.T.E.</v>
      </c>
    </row>
    <row r="1385" spans="1:4" x14ac:dyDescent="0.25">
      <c r="A1385" s="10"/>
      <c r="B1385" s="11" t="s">
        <v>2889</v>
      </c>
      <c r="C1385" s="12" t="s">
        <v>2890</v>
      </c>
      <c r="D1385" s="11" t="str">
        <f t="shared" si="27"/>
        <v>U676 - UTE CREAA</v>
      </c>
    </row>
    <row r="1386" spans="1:4" x14ac:dyDescent="0.25">
      <c r="A1386" s="10"/>
      <c r="B1386" s="11" t="s">
        <v>2891</v>
      </c>
      <c r="C1386" s="12" t="s">
        <v>2892</v>
      </c>
      <c r="D1386" s="11" t="str">
        <f t="shared" si="27"/>
        <v>U677 - UTE AUCOSTA</v>
      </c>
    </row>
    <row r="1387" spans="1:4" x14ac:dyDescent="0.25">
      <c r="A1387" s="10"/>
      <c r="B1387" s="11" t="s">
        <v>2893</v>
      </c>
      <c r="C1387" s="12" t="s">
        <v>2894</v>
      </c>
      <c r="D1387" s="11" t="str">
        <f t="shared" si="27"/>
        <v>U678 - UTE UNQUERA-PENDUELE</v>
      </c>
    </row>
    <row r="1388" spans="1:4" x14ac:dyDescent="0.25">
      <c r="A1388" s="10"/>
      <c r="B1388" s="11" t="s">
        <v>2895</v>
      </c>
      <c r="C1388" s="12" t="s">
        <v>2896</v>
      </c>
      <c r="D1388" s="11" t="str">
        <f t="shared" si="27"/>
        <v>U679 - UTE TELENEO</v>
      </c>
    </row>
    <row r="1389" spans="1:4" x14ac:dyDescent="0.25">
      <c r="A1389" s="10"/>
      <c r="B1389" s="11" t="s">
        <v>2897</v>
      </c>
      <c r="C1389" s="12" t="s">
        <v>2898</v>
      </c>
      <c r="D1389" s="11" t="str">
        <f t="shared" si="27"/>
        <v>U680 - UTE ARRIXACA GASES</v>
      </c>
    </row>
    <row r="1390" spans="1:4" x14ac:dyDescent="0.25">
      <c r="A1390" s="10"/>
      <c r="B1390" s="11" t="s">
        <v>2899</v>
      </c>
      <c r="C1390" s="12" t="s">
        <v>2900</v>
      </c>
      <c r="D1390" s="11" t="str">
        <f t="shared" si="27"/>
        <v>U681 - UTE JONCADELLA</v>
      </c>
    </row>
    <row r="1391" spans="1:4" x14ac:dyDescent="0.25">
      <c r="A1391" s="10"/>
      <c r="B1391" s="11" t="s">
        <v>2901</v>
      </c>
      <c r="C1391" s="12" t="s">
        <v>2902</v>
      </c>
      <c r="D1391" s="11" t="str">
        <f t="shared" si="27"/>
        <v>U682 - UTE AL - DEL XATIVA</v>
      </c>
    </row>
    <row r="1392" spans="1:4" x14ac:dyDescent="0.25">
      <c r="A1392" s="10"/>
      <c r="B1392" s="11" t="s">
        <v>2903</v>
      </c>
      <c r="C1392" s="12" t="s">
        <v>2904</v>
      </c>
      <c r="D1392" s="11" t="str">
        <f t="shared" si="27"/>
        <v>U683 - UTE CINE AVENIDA</v>
      </c>
    </row>
    <row r="1393" spans="1:4" x14ac:dyDescent="0.25">
      <c r="A1393" s="10"/>
      <c r="B1393" s="11" t="s">
        <v>2905</v>
      </c>
      <c r="C1393" s="12" t="s">
        <v>2906</v>
      </c>
      <c r="D1393" s="11" t="str">
        <f t="shared" si="27"/>
        <v>U684 - UTE PREVENCIÓN INCEN</v>
      </c>
    </row>
    <row r="1394" spans="1:4" x14ac:dyDescent="0.25">
      <c r="A1394" s="10"/>
      <c r="B1394" s="11" t="s">
        <v>2907</v>
      </c>
      <c r="C1394" s="12" t="s">
        <v>2908</v>
      </c>
      <c r="D1394" s="11" t="str">
        <f t="shared" si="27"/>
        <v>U685 - UTE XILE - COLLBLANC</v>
      </c>
    </row>
    <row r="1395" spans="1:4" x14ac:dyDescent="0.25">
      <c r="A1395" s="10"/>
      <c r="B1395" s="11" t="s">
        <v>2909</v>
      </c>
      <c r="C1395" s="12" t="s">
        <v>2910</v>
      </c>
      <c r="D1395" s="11" t="str">
        <f t="shared" si="27"/>
        <v>U686 - DIQUE ESTE D.S.UTE</v>
      </c>
    </row>
    <row r="1396" spans="1:4" x14ac:dyDescent="0.25">
      <c r="A1396" s="10"/>
      <c r="B1396" s="11" t="s">
        <v>2911</v>
      </c>
      <c r="C1396" s="12" t="s">
        <v>2912</v>
      </c>
      <c r="D1396" s="11" t="str">
        <f t="shared" si="27"/>
        <v>U687 - UTE COSTERA NORTE 1A</v>
      </c>
    </row>
    <row r="1397" spans="1:4" x14ac:dyDescent="0.25">
      <c r="A1397" s="10"/>
      <c r="B1397" s="11" t="s">
        <v>2913</v>
      </c>
      <c r="C1397" s="12" t="s">
        <v>2914</v>
      </c>
      <c r="D1397" s="11" t="str">
        <f t="shared" si="27"/>
        <v>U688 - UTE ZELAI</v>
      </c>
    </row>
    <row r="1398" spans="1:4" x14ac:dyDescent="0.25">
      <c r="A1398" s="10"/>
      <c r="B1398" s="11" t="s">
        <v>2915</v>
      </c>
      <c r="C1398" s="12" t="s">
        <v>2916</v>
      </c>
      <c r="D1398" s="11" t="str">
        <f t="shared" si="27"/>
        <v>U689 - Ute Auditorio de León</v>
      </c>
    </row>
    <row r="1399" spans="1:4" x14ac:dyDescent="0.25">
      <c r="A1399" s="10"/>
      <c r="B1399" s="11" t="s">
        <v>2917</v>
      </c>
      <c r="C1399" s="12" t="s">
        <v>2918</v>
      </c>
      <c r="D1399" s="11" t="str">
        <f t="shared" si="27"/>
        <v>U690 - UTE MÁLAGA COCHERAS</v>
      </c>
    </row>
    <row r="1400" spans="1:4" x14ac:dyDescent="0.25">
      <c r="A1400" s="10"/>
      <c r="B1400" s="11" t="s">
        <v>2919</v>
      </c>
      <c r="C1400" s="12" t="s">
        <v>2920</v>
      </c>
      <c r="D1400" s="11" t="str">
        <f t="shared" si="27"/>
        <v>U691 - SEMINARIO P3-2 UTE</v>
      </c>
    </row>
    <row r="1401" spans="1:4" x14ac:dyDescent="0.25">
      <c r="A1401" s="10"/>
      <c r="B1401" s="11" t="s">
        <v>2921</v>
      </c>
      <c r="C1401" s="12" t="s">
        <v>2922</v>
      </c>
      <c r="D1401" s="11" t="str">
        <f t="shared" si="27"/>
        <v>U692 - UTE DESARROLL.PUERTO</v>
      </c>
    </row>
    <row r="1402" spans="1:4" x14ac:dyDescent="0.25">
      <c r="A1402" s="10"/>
      <c r="B1402" s="11" t="s">
        <v>2923</v>
      </c>
      <c r="C1402" s="12" t="s">
        <v>2924</v>
      </c>
      <c r="D1402" s="11" t="str">
        <f t="shared" si="27"/>
        <v>U694 - UTE BOSQUESUR</v>
      </c>
    </row>
    <row r="1403" spans="1:4" x14ac:dyDescent="0.25">
      <c r="A1403" s="10"/>
      <c r="B1403" s="11" t="s">
        <v>2925</v>
      </c>
      <c r="C1403" s="12" t="s">
        <v>2926</v>
      </c>
      <c r="D1403" s="11" t="str">
        <f t="shared" si="27"/>
        <v>U695 - UTE VERTEDERO PINTO FASE2</v>
      </c>
    </row>
    <row r="1404" spans="1:4" x14ac:dyDescent="0.25">
      <c r="A1404" s="10"/>
      <c r="B1404" s="11" t="s">
        <v>2927</v>
      </c>
      <c r="C1404" s="12" t="s">
        <v>2928</v>
      </c>
      <c r="D1404" s="11" t="str">
        <f t="shared" si="27"/>
        <v>U697 - UTE TF5 2ª FASE</v>
      </c>
    </row>
    <row r="1405" spans="1:4" x14ac:dyDescent="0.25">
      <c r="A1405" s="10"/>
      <c r="B1405" s="11" t="s">
        <v>2929</v>
      </c>
      <c r="C1405" s="12" t="s">
        <v>2930</v>
      </c>
      <c r="D1405" s="11" t="str">
        <f t="shared" si="27"/>
        <v>U698 - UTE SECTOR II ZARAGO</v>
      </c>
    </row>
    <row r="1406" spans="1:4" x14ac:dyDescent="0.25">
      <c r="A1406" s="10"/>
      <c r="B1406" s="11" t="s">
        <v>2931</v>
      </c>
      <c r="C1406" s="12" t="s">
        <v>2932</v>
      </c>
      <c r="D1406" s="11" t="str">
        <f t="shared" si="27"/>
        <v>U699 - UTE CASTIÑEIRIÑO</v>
      </c>
    </row>
    <row r="1407" spans="1:4" x14ac:dyDescent="0.25">
      <c r="A1407" s="10"/>
      <c r="B1407" s="11" t="s">
        <v>2933</v>
      </c>
      <c r="C1407" s="12" t="s">
        <v>2934</v>
      </c>
      <c r="D1407" s="11" t="str">
        <f t="shared" si="27"/>
        <v>U700 - UTE POLÍGONO LLOREDA</v>
      </c>
    </row>
    <row r="1408" spans="1:4" x14ac:dyDescent="0.25">
      <c r="A1408" s="10"/>
      <c r="B1408" s="11" t="s">
        <v>2935</v>
      </c>
      <c r="C1408" s="12" t="s">
        <v>2936</v>
      </c>
      <c r="D1408" s="11" t="str">
        <f t="shared" si="27"/>
        <v>U701 - UTE ACOND. Y P.</v>
      </c>
    </row>
    <row r="1409" spans="1:4" x14ac:dyDescent="0.25">
      <c r="A1409" s="10"/>
      <c r="B1409" s="11" t="s">
        <v>2937</v>
      </c>
      <c r="C1409" s="12" t="s">
        <v>2938</v>
      </c>
      <c r="D1409" s="11" t="str">
        <f t="shared" si="27"/>
        <v>U702 - UTE MONTAJE VÍA SIET</v>
      </c>
    </row>
    <row r="1410" spans="1:4" x14ac:dyDescent="0.25">
      <c r="A1410" s="10"/>
      <c r="B1410" s="11" t="s">
        <v>2939</v>
      </c>
      <c r="C1410" s="12" t="s">
        <v>2940</v>
      </c>
      <c r="D1410" s="11" t="str">
        <f t="shared" si="27"/>
        <v>U703 - UTE FGV TRAMO FINCA ADOC</v>
      </c>
    </row>
    <row r="1411" spans="1:4" x14ac:dyDescent="0.25">
      <c r="A1411" s="10"/>
      <c r="B1411" s="11" t="s">
        <v>2941</v>
      </c>
      <c r="C1411" s="12" t="s">
        <v>2942</v>
      </c>
      <c r="D1411" s="11" t="str">
        <f t="shared" si="27"/>
        <v>U704 - UTE PARQUE RIBALTA</v>
      </c>
    </row>
    <row r="1412" spans="1:4" x14ac:dyDescent="0.25">
      <c r="A1412" s="10"/>
      <c r="B1412" s="11" t="s">
        <v>2943</v>
      </c>
      <c r="C1412" s="12" t="s">
        <v>2944</v>
      </c>
      <c r="D1412" s="11" t="str">
        <f t="shared" si="27"/>
        <v>U705 - UTE LAS ROSAS I 7</v>
      </c>
    </row>
    <row r="1413" spans="1:4" x14ac:dyDescent="0.25">
      <c r="A1413" s="10"/>
      <c r="B1413" s="11" t="s">
        <v>2945</v>
      </c>
      <c r="C1413" s="12" t="s">
        <v>2946</v>
      </c>
      <c r="D1413" s="11" t="str">
        <f t="shared" si="27"/>
        <v>U706 - TORREBLANCA UTE</v>
      </c>
    </row>
    <row r="1414" spans="1:4" x14ac:dyDescent="0.25">
      <c r="A1414" s="10"/>
      <c r="B1414" s="11" t="s">
        <v>2947</v>
      </c>
      <c r="C1414" s="12" t="s">
        <v>2948</v>
      </c>
      <c r="D1414" s="11" t="str">
        <f t="shared" si="27"/>
        <v>U707 - POBLA TORNESA UTE</v>
      </c>
    </row>
    <row r="1415" spans="1:4" x14ac:dyDescent="0.25">
      <c r="A1415" s="10"/>
      <c r="B1415" s="11" t="s">
        <v>2949</v>
      </c>
      <c r="C1415" s="12" t="s">
        <v>2950</v>
      </c>
      <c r="D1415" s="11" t="str">
        <f t="shared" si="27"/>
        <v>U709 - UTE VACARIZA</v>
      </c>
    </row>
    <row r="1416" spans="1:4" x14ac:dyDescent="0.25">
      <c r="A1416" s="10"/>
      <c r="B1416" s="11" t="s">
        <v>2951</v>
      </c>
      <c r="C1416" s="12" t="s">
        <v>2952</v>
      </c>
      <c r="D1416" s="11" t="str">
        <f t="shared" si="27"/>
        <v>U710 - UTE OFICINAS HOSPITA</v>
      </c>
    </row>
    <row r="1417" spans="1:4" x14ac:dyDescent="0.25">
      <c r="A1417" s="10"/>
      <c r="B1417" s="11" t="s">
        <v>2953</v>
      </c>
      <c r="C1417" s="12" t="s">
        <v>2954</v>
      </c>
      <c r="D1417" s="11" t="str">
        <f t="shared" si="27"/>
        <v>U711 - 132V LA MADRAZA UTE</v>
      </c>
    </row>
    <row r="1418" spans="1:4" x14ac:dyDescent="0.25">
      <c r="A1418" s="10"/>
      <c r="B1418" s="11" t="s">
        <v>2955</v>
      </c>
      <c r="C1418" s="12" t="s">
        <v>2956</v>
      </c>
      <c r="D1418" s="11" t="str">
        <f t="shared" si="27"/>
        <v>U712 - UTE SECTOR 15 LINARE</v>
      </c>
    </row>
    <row r="1419" spans="1:4" x14ac:dyDescent="0.25">
      <c r="A1419" s="10"/>
      <c r="B1419" s="11" t="s">
        <v>2957</v>
      </c>
      <c r="C1419" s="12" t="s">
        <v>2958</v>
      </c>
      <c r="D1419" s="11" t="str">
        <f t="shared" si="27"/>
        <v>U713 - UTE SAGUNTO PARCELA M17-3</v>
      </c>
    </row>
    <row r="1420" spans="1:4" x14ac:dyDescent="0.25">
      <c r="A1420" s="10"/>
      <c r="B1420" s="11" t="s">
        <v>2959</v>
      </c>
      <c r="C1420" s="12" t="s">
        <v>2960</v>
      </c>
      <c r="D1420" s="11" t="str">
        <f t="shared" si="27"/>
        <v>U714 - UTE C.A.R.E. CORDOBA</v>
      </c>
    </row>
    <row r="1421" spans="1:4" x14ac:dyDescent="0.25">
      <c r="A1421" s="10"/>
      <c r="B1421" s="11" t="s">
        <v>2961</v>
      </c>
      <c r="C1421" s="12" t="s">
        <v>2962</v>
      </c>
      <c r="D1421" s="11" t="str">
        <f t="shared" ref="D1421:D1484" si="28">B1421&amp;" - "&amp;C1421</f>
        <v>U715 - UTE AL - DEL CUENCA</v>
      </c>
    </row>
    <row r="1422" spans="1:4" x14ac:dyDescent="0.25">
      <c r="A1422" s="10"/>
      <c r="B1422" s="11" t="s">
        <v>2963</v>
      </c>
      <c r="C1422" s="12" t="s">
        <v>2964</v>
      </c>
      <c r="D1422" s="11" t="str">
        <f t="shared" si="28"/>
        <v>U716 - UTE PTO. RICO-MOGAN</v>
      </c>
    </row>
    <row r="1423" spans="1:4" x14ac:dyDescent="0.25">
      <c r="A1423" s="10"/>
      <c r="B1423" s="11" t="s">
        <v>2965</v>
      </c>
      <c r="C1423" s="12" t="s">
        <v>2966</v>
      </c>
      <c r="D1423" s="11" t="str">
        <f t="shared" si="28"/>
        <v>U717 - UTE FCC-SCENIC LIGHT</v>
      </c>
    </row>
    <row r="1424" spans="1:4" x14ac:dyDescent="0.25">
      <c r="A1424" s="10"/>
      <c r="B1424" s="11" t="s">
        <v>2967</v>
      </c>
      <c r="C1424" s="12" t="s">
        <v>2968</v>
      </c>
      <c r="D1424" s="11" t="str">
        <f t="shared" si="28"/>
        <v>U718 - Ute Naturmas - Azor</v>
      </c>
    </row>
    <row r="1425" spans="1:4" x14ac:dyDescent="0.25">
      <c r="A1425" s="10"/>
      <c r="B1425" s="11" t="s">
        <v>2969</v>
      </c>
      <c r="C1425" s="12" t="s">
        <v>2970</v>
      </c>
      <c r="D1425" s="11" t="str">
        <f t="shared" si="28"/>
        <v>U719 - UTE TRASVASE JÚCAR V</v>
      </c>
    </row>
    <row r="1426" spans="1:4" x14ac:dyDescent="0.25">
      <c r="A1426" s="10"/>
      <c r="B1426" s="11" t="s">
        <v>2971</v>
      </c>
      <c r="C1426" s="12" t="s">
        <v>2972</v>
      </c>
      <c r="D1426" s="11" t="str">
        <f t="shared" si="28"/>
        <v>U720 - UTE ESTACIÓN LUCERO</v>
      </c>
    </row>
    <row r="1427" spans="1:4" x14ac:dyDescent="0.25">
      <c r="A1427" s="10"/>
      <c r="B1427" s="11" t="s">
        <v>2973</v>
      </c>
      <c r="C1427" s="12" t="s">
        <v>2974</v>
      </c>
      <c r="D1427" s="11" t="str">
        <f t="shared" si="28"/>
        <v>U721 - UTE HOSPITAL VIRGEN</v>
      </c>
    </row>
    <row r="1428" spans="1:4" x14ac:dyDescent="0.25">
      <c r="A1428" s="10"/>
      <c r="B1428" s="11" t="s">
        <v>2975</v>
      </c>
      <c r="C1428" s="12" t="s">
        <v>2976</v>
      </c>
      <c r="D1428" s="11" t="str">
        <f t="shared" si="28"/>
        <v>U722 - UTE CLIMATIZ CIBELES</v>
      </c>
    </row>
    <row r="1429" spans="1:4" x14ac:dyDescent="0.25">
      <c r="A1429" s="10"/>
      <c r="B1429" s="11" t="s">
        <v>2977</v>
      </c>
      <c r="C1429" s="12" t="s">
        <v>2978</v>
      </c>
      <c r="D1429" s="11" t="str">
        <f t="shared" si="28"/>
        <v>U723 - UTE CLIMATIZ  DURETA</v>
      </c>
    </row>
    <row r="1430" spans="1:4" x14ac:dyDescent="0.25">
      <c r="A1430" s="10"/>
      <c r="B1430" s="11" t="s">
        <v>2979</v>
      </c>
      <c r="C1430" s="12" t="s">
        <v>2980</v>
      </c>
      <c r="D1430" s="11" t="str">
        <f t="shared" si="28"/>
        <v>U724 - UTE CERRO NEGRO</v>
      </c>
    </row>
    <row r="1431" spans="1:4" x14ac:dyDescent="0.25">
      <c r="A1431" s="10"/>
      <c r="B1431" s="11" t="s">
        <v>2981</v>
      </c>
      <c r="C1431" s="12" t="s">
        <v>2982</v>
      </c>
      <c r="D1431" s="11" t="str">
        <f t="shared" si="28"/>
        <v>U725 - Ute Hospital de Mérida</v>
      </c>
    </row>
    <row r="1432" spans="1:4" x14ac:dyDescent="0.25">
      <c r="A1432" s="10"/>
      <c r="B1432" s="11" t="s">
        <v>2983</v>
      </c>
      <c r="C1432" s="12" t="s">
        <v>2984</v>
      </c>
      <c r="D1432" s="11" t="str">
        <f t="shared" si="28"/>
        <v>U726 - UTE CIBELES ELECTRIC</v>
      </c>
    </row>
    <row r="1433" spans="1:4" x14ac:dyDescent="0.25">
      <c r="A1433" s="10"/>
      <c r="B1433" s="11" t="s">
        <v>2985</v>
      </c>
      <c r="C1433" s="12" t="s">
        <v>2986</v>
      </c>
      <c r="D1433" s="11" t="str">
        <f t="shared" si="28"/>
        <v>U727 - UTE LÍNEA 2</v>
      </c>
    </row>
    <row r="1434" spans="1:4" x14ac:dyDescent="0.25">
      <c r="A1434" s="10"/>
      <c r="B1434" s="11" t="s">
        <v>2987</v>
      </c>
      <c r="C1434" s="12" t="s">
        <v>2988</v>
      </c>
      <c r="D1434" s="11" t="str">
        <f t="shared" si="28"/>
        <v>U730 - UTE AVE TÚNEL SERRAN</v>
      </c>
    </row>
    <row r="1435" spans="1:4" x14ac:dyDescent="0.25">
      <c r="A1435" s="10"/>
      <c r="B1435" s="11" t="s">
        <v>2989</v>
      </c>
      <c r="C1435" s="12" t="s">
        <v>2990</v>
      </c>
      <c r="D1435" s="11" t="str">
        <f t="shared" si="28"/>
        <v>U731 - UTE AUTOVIA EL BAT</v>
      </c>
    </row>
    <row r="1436" spans="1:4" x14ac:dyDescent="0.25">
      <c r="A1436" s="10"/>
      <c r="B1436" s="11" t="s">
        <v>2991</v>
      </c>
      <c r="C1436" s="12" t="s">
        <v>2992</v>
      </c>
      <c r="D1436" s="11" t="str">
        <f t="shared" si="28"/>
        <v>U732 - UTE AUTOVIA COSTA BRAVA</v>
      </c>
    </row>
    <row r="1437" spans="1:4" x14ac:dyDescent="0.25">
      <c r="A1437" s="10"/>
      <c r="B1437" s="11" t="s">
        <v>2993</v>
      </c>
      <c r="C1437" s="12" t="s">
        <v>2994</v>
      </c>
      <c r="D1437" s="11" t="str">
        <f t="shared" si="28"/>
        <v>U733 - UTE CAMPO DE GIBRALTAR</v>
      </c>
    </row>
    <row r="1438" spans="1:4" x14ac:dyDescent="0.25">
      <c r="A1438" s="10"/>
      <c r="B1438" s="11" t="s">
        <v>2995</v>
      </c>
      <c r="C1438" s="12" t="s">
        <v>2996</v>
      </c>
      <c r="D1438" s="11" t="str">
        <f t="shared" si="28"/>
        <v>U734 - UTE AVE AEROPUERTO JEREZ</v>
      </c>
    </row>
    <row r="1439" spans="1:4" x14ac:dyDescent="0.25">
      <c r="A1439" s="10"/>
      <c r="B1439" s="11" t="s">
        <v>2997</v>
      </c>
      <c r="C1439" s="12" t="s">
        <v>2998</v>
      </c>
      <c r="D1439" s="11" t="str">
        <f t="shared" si="28"/>
        <v>U735 - UTE LLOTJA DE BLAN</v>
      </c>
    </row>
    <row r="1440" spans="1:4" x14ac:dyDescent="0.25">
      <c r="A1440" s="10"/>
      <c r="B1440" s="11" t="s">
        <v>2999</v>
      </c>
      <c r="C1440" s="12" t="s">
        <v>3000</v>
      </c>
      <c r="D1440" s="11" t="str">
        <f t="shared" si="28"/>
        <v>U736 - UTE ELECTRIC.DURETA</v>
      </c>
    </row>
    <row r="1441" spans="1:4" x14ac:dyDescent="0.25">
      <c r="A1441" s="10"/>
      <c r="B1441" s="11" t="s">
        <v>3001</v>
      </c>
      <c r="C1441" s="12" t="s">
        <v>3002</v>
      </c>
      <c r="D1441" s="11" t="str">
        <f t="shared" si="28"/>
        <v>U737 - UTE AL-DEL VILLARRUBIA</v>
      </c>
    </row>
    <row r="1442" spans="1:4" x14ac:dyDescent="0.25">
      <c r="A1442" s="10"/>
      <c r="B1442" s="11" t="s">
        <v>3003</v>
      </c>
      <c r="C1442" s="12" t="s">
        <v>3004</v>
      </c>
      <c r="D1442" s="11" t="str">
        <f t="shared" si="28"/>
        <v>U738 - UTE DIQUE ESTE FII</v>
      </c>
    </row>
    <row r="1443" spans="1:4" x14ac:dyDescent="0.25">
      <c r="A1443" s="10"/>
      <c r="B1443" s="11" t="s">
        <v>3005</v>
      </c>
      <c r="C1443" s="12" t="s">
        <v>3006</v>
      </c>
      <c r="D1443" s="11" t="str">
        <f t="shared" si="28"/>
        <v>U739 - UTE LA GRELA</v>
      </c>
    </row>
    <row r="1444" spans="1:4" x14ac:dyDescent="0.25">
      <c r="A1444" s="10"/>
      <c r="B1444" s="11" t="s">
        <v>3007</v>
      </c>
      <c r="C1444" s="12" t="s">
        <v>3008</v>
      </c>
      <c r="D1444" s="11" t="str">
        <f t="shared" si="28"/>
        <v>U741 - UTE DIQUE TORRES II</v>
      </c>
    </row>
    <row r="1445" spans="1:4" x14ac:dyDescent="0.25">
      <c r="A1445" s="10"/>
      <c r="B1445" s="11" t="s">
        <v>3009</v>
      </c>
      <c r="C1445" s="12" t="s">
        <v>3010</v>
      </c>
      <c r="D1445" s="11" t="str">
        <f t="shared" si="28"/>
        <v>U742 - UTE ESTACIONS AEROPO</v>
      </c>
    </row>
    <row r="1446" spans="1:4" x14ac:dyDescent="0.25">
      <c r="A1446" s="10"/>
      <c r="B1446" s="11" t="s">
        <v>3011</v>
      </c>
      <c r="C1446" s="12" t="s">
        <v>3012</v>
      </c>
      <c r="D1446" s="11" t="str">
        <f t="shared" si="28"/>
        <v>U744 - UTE MTO. VIA SEVILLA</v>
      </c>
    </row>
    <row r="1447" spans="1:4" x14ac:dyDescent="0.25">
      <c r="A1447" s="10"/>
      <c r="B1447" s="11" t="s">
        <v>3013</v>
      </c>
      <c r="C1447" s="12" t="s">
        <v>3014</v>
      </c>
      <c r="D1447" s="11" t="str">
        <f t="shared" si="28"/>
        <v>U745 - UTE MANT.VÍA ARANJUE</v>
      </c>
    </row>
    <row r="1448" spans="1:4" x14ac:dyDescent="0.25">
      <c r="A1448" s="10"/>
      <c r="B1448" s="11" t="s">
        <v>3015</v>
      </c>
      <c r="C1448" s="12" t="s">
        <v>3016</v>
      </c>
      <c r="D1448" s="11" t="str">
        <f t="shared" si="28"/>
        <v>U746 - UTE COALVI-CONVENSA</v>
      </c>
    </row>
    <row r="1449" spans="1:4" x14ac:dyDescent="0.25">
      <c r="A1449" s="10"/>
      <c r="B1449" s="11" t="s">
        <v>3017</v>
      </c>
      <c r="C1449" s="12" t="s">
        <v>3018</v>
      </c>
      <c r="D1449" s="11" t="str">
        <f t="shared" si="28"/>
        <v>U747 - UTE PREFABRICAD.POLA</v>
      </c>
    </row>
    <row r="1450" spans="1:4" x14ac:dyDescent="0.25">
      <c r="A1450" s="10"/>
      <c r="B1450" s="11" t="s">
        <v>3019</v>
      </c>
      <c r="C1450" s="12" t="s">
        <v>3020</v>
      </c>
      <c r="D1450" s="11" t="str">
        <f t="shared" si="28"/>
        <v>U751 - COPERO UTE</v>
      </c>
    </row>
    <row r="1451" spans="1:4" x14ac:dyDescent="0.25">
      <c r="A1451" s="10"/>
      <c r="B1451" s="11" t="s">
        <v>3021</v>
      </c>
      <c r="C1451" s="12" t="s">
        <v>3022</v>
      </c>
      <c r="D1451" s="11" t="str">
        <f t="shared" si="28"/>
        <v>U752 - UTE C.C. MESOIRO</v>
      </c>
    </row>
    <row r="1452" spans="1:4" x14ac:dyDescent="0.25">
      <c r="A1452" s="10"/>
      <c r="B1452" s="11" t="s">
        <v>3023</v>
      </c>
      <c r="C1452" s="12" t="s">
        <v>3024</v>
      </c>
      <c r="D1452" s="11" t="str">
        <f t="shared" si="28"/>
        <v>U753 - UTE BOETTICHER</v>
      </c>
    </row>
    <row r="1453" spans="1:4" x14ac:dyDescent="0.25">
      <c r="A1453" s="10"/>
      <c r="B1453" s="11" t="s">
        <v>3025</v>
      </c>
      <c r="C1453" s="12" t="s">
        <v>3026</v>
      </c>
      <c r="D1453" s="11" t="str">
        <f t="shared" si="28"/>
        <v>U754 - UTE 384 VVDAS SOMOSA</v>
      </c>
    </row>
    <row r="1454" spans="1:4" x14ac:dyDescent="0.25">
      <c r="A1454" s="10"/>
      <c r="B1454" s="11" t="s">
        <v>3027</v>
      </c>
      <c r="C1454" s="12" t="s">
        <v>3028</v>
      </c>
      <c r="D1454" s="11" t="str">
        <f t="shared" si="28"/>
        <v>U755 - UTE DESDOBLAMIENTO AS-17</v>
      </c>
    </row>
    <row r="1455" spans="1:4" x14ac:dyDescent="0.25">
      <c r="A1455" s="10"/>
      <c r="B1455" s="11" t="s">
        <v>3029</v>
      </c>
      <c r="C1455" s="12" t="s">
        <v>3030</v>
      </c>
      <c r="D1455" s="11" t="str">
        <f t="shared" si="28"/>
        <v>U756 - UTE EDAR NAVIA</v>
      </c>
    </row>
    <row r="1456" spans="1:4" x14ac:dyDescent="0.25">
      <c r="A1456" s="10"/>
      <c r="B1456" s="11" t="s">
        <v>3031</v>
      </c>
      <c r="C1456" s="12" t="s">
        <v>3032</v>
      </c>
      <c r="D1456" s="11" t="str">
        <f t="shared" si="28"/>
        <v>U757 - UTE DRAGADO MEJORA A</v>
      </c>
    </row>
    <row r="1457" spans="1:4" x14ac:dyDescent="0.25">
      <c r="A1457" s="10"/>
      <c r="B1457" s="11" t="s">
        <v>3033</v>
      </c>
      <c r="C1457" s="12" t="s">
        <v>3034</v>
      </c>
      <c r="D1457" s="11" t="str">
        <f t="shared" si="28"/>
        <v>U758 - SISTEMA ALACANTI SUR UTE</v>
      </c>
    </row>
    <row r="1458" spans="1:4" x14ac:dyDescent="0.25">
      <c r="A1458" s="10"/>
      <c r="B1458" s="11" t="s">
        <v>3035</v>
      </c>
      <c r="C1458" s="12" t="s">
        <v>3036</v>
      </c>
      <c r="D1458" s="11" t="str">
        <f t="shared" si="28"/>
        <v>U759 - UTE GOIÁN</v>
      </c>
    </row>
    <row r="1459" spans="1:4" x14ac:dyDescent="0.25">
      <c r="A1459" s="10"/>
      <c r="B1459" s="11" t="s">
        <v>3037</v>
      </c>
      <c r="C1459" s="12" t="s">
        <v>3038</v>
      </c>
      <c r="D1459" s="11" t="str">
        <f t="shared" si="28"/>
        <v>U760 - UTE MUELLE C. VILAGARCÍA</v>
      </c>
    </row>
    <row r="1460" spans="1:4" x14ac:dyDescent="0.25">
      <c r="A1460" s="10"/>
      <c r="B1460" s="11" t="s">
        <v>3039</v>
      </c>
      <c r="C1460" s="12" t="s">
        <v>3040</v>
      </c>
      <c r="D1460" s="11" t="str">
        <f t="shared" si="28"/>
        <v>U762 - UTE EXPLOTACION DEHESAS</v>
      </c>
    </row>
    <row r="1461" spans="1:4" x14ac:dyDescent="0.25">
      <c r="A1461" s="10"/>
      <c r="B1461" s="11" t="s">
        <v>3041</v>
      </c>
      <c r="C1461" s="12" t="s">
        <v>3042</v>
      </c>
      <c r="D1461" s="11" t="str">
        <f t="shared" si="28"/>
        <v>U763 - UTE TÚNELES DE SORBAS</v>
      </c>
    </row>
    <row r="1462" spans="1:4" x14ac:dyDescent="0.25">
      <c r="A1462" s="10"/>
      <c r="B1462" s="11" t="s">
        <v>3043</v>
      </c>
      <c r="C1462" s="12" t="s">
        <v>3044</v>
      </c>
      <c r="D1462" s="11" t="str">
        <f t="shared" si="28"/>
        <v>U764 - UTE PONT DE CANDI</v>
      </c>
    </row>
    <row r="1463" spans="1:4" x14ac:dyDescent="0.25">
      <c r="A1463" s="10"/>
      <c r="B1463" s="11" t="s">
        <v>3045</v>
      </c>
      <c r="C1463" s="12" t="s">
        <v>3046</v>
      </c>
      <c r="D1463" s="11" t="str">
        <f t="shared" si="28"/>
        <v>U765 - UTE NANCLARES</v>
      </c>
    </row>
    <row r="1464" spans="1:4" x14ac:dyDescent="0.25">
      <c r="A1464" s="10"/>
      <c r="B1464" s="11" t="s">
        <v>3047</v>
      </c>
      <c r="C1464" s="12" t="s">
        <v>3048</v>
      </c>
      <c r="D1464" s="11" t="str">
        <f t="shared" si="28"/>
        <v>U766 - UTE ACCESO LOS JARALES</v>
      </c>
    </row>
    <row r="1465" spans="1:4" x14ac:dyDescent="0.25">
      <c r="A1465" s="10"/>
      <c r="B1465" s="11" t="s">
        <v>3049</v>
      </c>
      <c r="C1465" s="12" t="s">
        <v>3050</v>
      </c>
      <c r="D1465" s="11" t="str">
        <f t="shared" si="28"/>
        <v>U767 - UTE LA ALDEA</v>
      </c>
    </row>
    <row r="1466" spans="1:4" x14ac:dyDescent="0.25">
      <c r="A1466" s="10"/>
      <c r="B1466" s="11" t="s">
        <v>3051</v>
      </c>
      <c r="C1466" s="12" t="s">
        <v>3052</v>
      </c>
      <c r="D1466" s="11" t="str">
        <f t="shared" si="28"/>
        <v>U768 - UTE GRADERIA ESTADI GIRON</v>
      </c>
    </row>
    <row r="1467" spans="1:4" x14ac:dyDescent="0.25">
      <c r="A1467" s="10"/>
      <c r="B1467" s="11" t="s">
        <v>3053</v>
      </c>
      <c r="C1467" s="12" t="s">
        <v>3054</v>
      </c>
      <c r="D1467" s="11" t="str">
        <f t="shared" si="28"/>
        <v>U769 - UTE AMPLIACION SAIH</v>
      </c>
    </row>
    <row r="1468" spans="1:4" x14ac:dyDescent="0.25">
      <c r="A1468" s="10"/>
      <c r="B1468" s="11" t="s">
        <v>3055</v>
      </c>
      <c r="C1468" s="12" t="s">
        <v>3056</v>
      </c>
      <c r="D1468" s="11" t="str">
        <f t="shared" si="28"/>
        <v>U770 - UTE JEREZ-LA BARCA</v>
      </c>
    </row>
    <row r="1469" spans="1:4" x14ac:dyDescent="0.25">
      <c r="A1469" s="10"/>
      <c r="B1469" s="11" t="s">
        <v>3057</v>
      </c>
      <c r="C1469" s="12" t="s">
        <v>3058</v>
      </c>
      <c r="D1469" s="11" t="str">
        <f t="shared" si="28"/>
        <v>U771 - UTE DRAGADO MUELLE COMERC</v>
      </c>
    </row>
    <row r="1470" spans="1:4" x14ac:dyDescent="0.25">
      <c r="A1470" s="10"/>
      <c r="B1470" s="11" t="s">
        <v>3059</v>
      </c>
      <c r="C1470" s="12" t="s">
        <v>3060</v>
      </c>
      <c r="D1470" s="11" t="str">
        <f t="shared" si="28"/>
        <v>U772 - UTE DRAGADO CANAL ENTRADA</v>
      </c>
    </row>
    <row r="1471" spans="1:4" x14ac:dyDescent="0.25">
      <c r="A1471" s="10"/>
      <c r="B1471" s="11" t="s">
        <v>3061</v>
      </c>
      <c r="C1471" s="12" t="s">
        <v>3062</v>
      </c>
      <c r="D1471" s="11" t="str">
        <f t="shared" si="28"/>
        <v>U774 - UTE ALUMBRADO B</v>
      </c>
    </row>
    <row r="1472" spans="1:4" x14ac:dyDescent="0.25">
      <c r="A1472" s="10"/>
      <c r="B1472" s="11" t="s">
        <v>3063</v>
      </c>
      <c r="C1472" s="12" t="s">
        <v>3064</v>
      </c>
      <c r="D1472" s="11" t="str">
        <f t="shared" si="28"/>
        <v>U775 - UTE DIQUE TORRES 3</v>
      </c>
    </row>
    <row r="1473" spans="1:4" x14ac:dyDescent="0.25">
      <c r="A1473" s="10"/>
      <c r="B1473" s="11" t="s">
        <v>3065</v>
      </c>
      <c r="C1473" s="12" t="s">
        <v>3066</v>
      </c>
      <c r="D1473" s="11" t="str">
        <f t="shared" si="28"/>
        <v>U776 - TRANVIA DE MURCIA</v>
      </c>
    </row>
    <row r="1474" spans="1:4" x14ac:dyDescent="0.25">
      <c r="A1474" s="10"/>
      <c r="B1474" s="11" t="s">
        <v>3067</v>
      </c>
      <c r="C1474" s="12" t="s">
        <v>3068</v>
      </c>
      <c r="D1474" s="11" t="str">
        <f t="shared" si="28"/>
        <v>U777 - UTE VERTEDERO PINTO FASE</v>
      </c>
    </row>
    <row r="1475" spans="1:4" x14ac:dyDescent="0.25">
      <c r="A1475" s="10"/>
      <c r="B1475" s="11" t="s">
        <v>3069</v>
      </c>
      <c r="C1475" s="12" t="s">
        <v>3070</v>
      </c>
      <c r="D1475" s="11" t="str">
        <f t="shared" si="28"/>
        <v>U778 - EXPORT ENNISKILLEN</v>
      </c>
    </row>
    <row r="1476" spans="1:4" x14ac:dyDescent="0.25">
      <c r="A1476" s="10"/>
      <c r="B1476" s="11" t="s">
        <v>3071</v>
      </c>
      <c r="C1476" s="12" t="s">
        <v>3072</v>
      </c>
      <c r="D1476" s="11" t="str">
        <f t="shared" si="28"/>
        <v>U779 - UTE ELECTRICIDAD CIBEK</v>
      </c>
    </row>
    <row r="1477" spans="1:4" x14ac:dyDescent="0.25">
      <c r="A1477" s="10"/>
      <c r="B1477" s="11" t="s">
        <v>3073</v>
      </c>
      <c r="C1477" s="12" t="s">
        <v>3074</v>
      </c>
      <c r="D1477" s="11" t="str">
        <f t="shared" si="28"/>
        <v>U780 - UTE PUENTE PISUERGA</v>
      </c>
    </row>
    <row r="1478" spans="1:4" x14ac:dyDescent="0.25">
      <c r="A1478" s="10"/>
      <c r="B1478" s="11" t="s">
        <v>3075</v>
      </c>
      <c r="C1478" s="12" t="s">
        <v>3076</v>
      </c>
      <c r="D1478" s="11" t="str">
        <f t="shared" si="28"/>
        <v>U781 - UTE LADERA DE ENCISO</v>
      </c>
    </row>
    <row r="1479" spans="1:4" x14ac:dyDescent="0.25">
      <c r="A1479" s="10"/>
      <c r="B1479" s="11" t="s">
        <v>3077</v>
      </c>
      <c r="C1479" s="12" t="s">
        <v>3078</v>
      </c>
      <c r="D1479" s="11" t="str">
        <f t="shared" si="28"/>
        <v>U782 - UTE C. ABOÑO II</v>
      </c>
    </row>
    <row r="1480" spans="1:4" x14ac:dyDescent="0.25">
      <c r="A1480" s="10"/>
      <c r="B1480" s="11" t="s">
        <v>3079</v>
      </c>
      <c r="C1480" s="12" t="s">
        <v>3080</v>
      </c>
      <c r="D1480" s="11" t="str">
        <f t="shared" si="28"/>
        <v>U783 - UTE P BOBES</v>
      </c>
    </row>
    <row r="1481" spans="1:4" x14ac:dyDescent="0.25">
      <c r="A1481" s="10"/>
      <c r="B1481" s="11" t="s">
        <v>3081</v>
      </c>
      <c r="C1481" s="12" t="s">
        <v>3082</v>
      </c>
      <c r="D1481" s="11" t="str">
        <f t="shared" si="28"/>
        <v>U784 - UTE CONSTR. HOSPITAL TORR</v>
      </c>
    </row>
    <row r="1482" spans="1:4" x14ac:dyDescent="0.25">
      <c r="A1482" s="10"/>
      <c r="B1482" s="11" t="s">
        <v>3083</v>
      </c>
      <c r="C1482" s="12" t="s">
        <v>3084</v>
      </c>
      <c r="D1482" s="11" t="str">
        <f t="shared" si="28"/>
        <v>U785 - UTE TRANVIA ZARAGOZA</v>
      </c>
    </row>
    <row r="1483" spans="1:4" x14ac:dyDescent="0.25">
      <c r="A1483" s="10"/>
      <c r="B1483" s="11" t="s">
        <v>3085</v>
      </c>
      <c r="C1483" s="12" t="s">
        <v>3086</v>
      </c>
      <c r="D1483" s="11" t="str">
        <f t="shared" si="28"/>
        <v>U786 - UTE FCC - LASGARRE</v>
      </c>
    </row>
    <row r="1484" spans="1:4" x14ac:dyDescent="0.25">
      <c r="A1484" s="10"/>
      <c r="B1484" s="11" t="s">
        <v>3087</v>
      </c>
      <c r="C1484" s="12" t="s">
        <v>3088</v>
      </c>
      <c r="D1484" s="11" t="str">
        <f t="shared" si="28"/>
        <v>U787 - Ute Palau Nacional</v>
      </c>
    </row>
    <row r="1485" spans="1:4" x14ac:dyDescent="0.25">
      <c r="A1485" s="10"/>
      <c r="B1485" s="11" t="s">
        <v>3089</v>
      </c>
      <c r="C1485" s="12" t="s">
        <v>3090</v>
      </c>
      <c r="D1485" s="11" t="str">
        <f t="shared" ref="D1485:D1548" si="29">B1485&amp;" - "&amp;C1485</f>
        <v>U788 - PABELLON R. NAVARRA UTE</v>
      </c>
    </row>
    <row r="1486" spans="1:4" x14ac:dyDescent="0.25">
      <c r="A1486" s="10"/>
      <c r="B1486" s="11" t="s">
        <v>3091</v>
      </c>
      <c r="C1486" s="12" t="s">
        <v>3092</v>
      </c>
      <c r="D1486" s="11" t="str">
        <f t="shared" si="29"/>
        <v>U789 - UTE OP.T. DE MURCIA</v>
      </c>
    </row>
    <row r="1487" spans="1:4" x14ac:dyDescent="0.25">
      <c r="A1487" s="10"/>
      <c r="B1487" s="11" t="s">
        <v>3093</v>
      </c>
      <c r="C1487" s="12" t="s">
        <v>3094</v>
      </c>
      <c r="D1487" s="11" t="str">
        <f t="shared" si="29"/>
        <v>U790 - UTE FIF GNL FB 301/2</v>
      </c>
    </row>
    <row r="1488" spans="1:4" x14ac:dyDescent="0.25">
      <c r="A1488" s="10"/>
      <c r="B1488" s="11" t="s">
        <v>3095</v>
      </c>
      <c r="C1488" s="12" t="s">
        <v>3096</v>
      </c>
      <c r="D1488" s="11" t="str">
        <f t="shared" si="29"/>
        <v>U791 - UTE TORQUEMADA</v>
      </c>
    </row>
    <row r="1489" spans="1:4" x14ac:dyDescent="0.25">
      <c r="A1489" s="10"/>
      <c r="B1489" s="11" t="s">
        <v>3097</v>
      </c>
      <c r="C1489" s="12" t="s">
        <v>3098</v>
      </c>
      <c r="D1489" s="11" t="str">
        <f t="shared" si="29"/>
        <v>U792 - UTE AEROP LAS PALMAS</v>
      </c>
    </row>
    <row r="1490" spans="1:4" x14ac:dyDescent="0.25">
      <c r="A1490" s="10"/>
      <c r="B1490" s="11" t="s">
        <v>3099</v>
      </c>
      <c r="C1490" s="12" t="s">
        <v>3100</v>
      </c>
      <c r="D1490" s="11" t="str">
        <f t="shared" si="29"/>
        <v>U793 - UTE ACCESO ZAMORA</v>
      </c>
    </row>
    <row r="1491" spans="1:4" x14ac:dyDescent="0.25">
      <c r="A1491" s="10"/>
      <c r="B1491" s="11" t="s">
        <v>3101</v>
      </c>
      <c r="C1491" s="12" t="s">
        <v>3102</v>
      </c>
      <c r="D1491" s="11" t="str">
        <f t="shared" si="29"/>
        <v>U794 - UTE PT ADRIÁTICO</v>
      </c>
    </row>
    <row r="1492" spans="1:4" x14ac:dyDescent="0.25">
      <c r="A1492" s="10"/>
      <c r="B1492" s="11" t="s">
        <v>3103</v>
      </c>
      <c r="C1492" s="12" t="s">
        <v>3104</v>
      </c>
      <c r="D1492" s="11" t="str">
        <f t="shared" si="29"/>
        <v>U795 - UTE M COMERCIALES</v>
      </c>
    </row>
    <row r="1493" spans="1:4" x14ac:dyDescent="0.25">
      <c r="A1493" s="10"/>
      <c r="B1493" s="11" t="s">
        <v>3105</v>
      </c>
      <c r="C1493" s="12" t="s">
        <v>3106</v>
      </c>
      <c r="D1493" s="11" t="str">
        <f t="shared" si="29"/>
        <v>U796 - UTE PORT LLANÇÀ</v>
      </c>
    </row>
    <row r="1494" spans="1:4" x14ac:dyDescent="0.25">
      <c r="A1494" s="10"/>
      <c r="B1494" s="11" t="s">
        <v>3107</v>
      </c>
      <c r="C1494" s="12" t="s">
        <v>3108</v>
      </c>
      <c r="D1494" s="11" t="str">
        <f t="shared" si="29"/>
        <v>U797 - UTE VERT.CASTAÑEDA</v>
      </c>
    </row>
    <row r="1495" spans="1:4" x14ac:dyDescent="0.25">
      <c r="A1495" s="10"/>
      <c r="B1495" s="11" t="s">
        <v>3109</v>
      </c>
      <c r="C1495" s="12" t="s">
        <v>3110</v>
      </c>
      <c r="D1495" s="11" t="str">
        <f t="shared" si="29"/>
        <v>U798 - UTE MATADERO</v>
      </c>
    </row>
    <row r="1496" spans="1:4" x14ac:dyDescent="0.25">
      <c r="A1496" s="10"/>
      <c r="B1496" s="11" t="s">
        <v>3111</v>
      </c>
      <c r="C1496" s="12" t="s">
        <v>3112</v>
      </c>
      <c r="D1496" s="11" t="str">
        <f t="shared" si="29"/>
        <v>U799 - UTE CAMPO GIBRALTAR</v>
      </c>
    </row>
    <row r="1497" spans="1:4" x14ac:dyDescent="0.25">
      <c r="A1497" s="10"/>
      <c r="B1497" s="11" t="s">
        <v>3113</v>
      </c>
      <c r="C1497" s="12" t="s">
        <v>3114</v>
      </c>
      <c r="D1497" s="11" t="str">
        <f t="shared" si="29"/>
        <v>U800 - UTE CANALES JUCAR</v>
      </c>
    </row>
    <row r="1498" spans="1:4" x14ac:dyDescent="0.25">
      <c r="A1498" s="10"/>
      <c r="B1498" s="11" t="s">
        <v>3115</v>
      </c>
      <c r="C1498" s="12" t="s">
        <v>3116</v>
      </c>
      <c r="D1498" s="11" t="str">
        <f t="shared" si="29"/>
        <v>U801 - UTE SAIH CHJ</v>
      </c>
    </row>
    <row r="1499" spans="1:4" x14ac:dyDescent="0.25">
      <c r="A1499" s="10"/>
      <c r="B1499" s="11" t="s">
        <v>3117</v>
      </c>
      <c r="C1499" s="12" t="s">
        <v>3118</v>
      </c>
      <c r="D1499" s="11" t="str">
        <f t="shared" si="29"/>
        <v>U802 - UTE PLANTA B.MELO.</v>
      </c>
    </row>
    <row r="1500" spans="1:4" x14ac:dyDescent="0.25">
      <c r="A1500" s="10"/>
      <c r="B1500" s="11" t="s">
        <v>3119</v>
      </c>
      <c r="C1500" s="12" t="s">
        <v>3120</v>
      </c>
      <c r="D1500" s="11" t="str">
        <f t="shared" si="29"/>
        <v>U803 - FCC ELLIOTT CONST, PARTNE</v>
      </c>
    </row>
    <row r="1501" spans="1:4" x14ac:dyDescent="0.25">
      <c r="A1501" s="10"/>
      <c r="B1501" s="11" t="s">
        <v>3121</v>
      </c>
      <c r="C1501" s="12" t="s">
        <v>3122</v>
      </c>
      <c r="D1501" s="11" t="str">
        <f t="shared" si="29"/>
        <v>U804 - UTE ADAMUZ</v>
      </c>
    </row>
    <row r="1502" spans="1:4" x14ac:dyDescent="0.25">
      <c r="A1502" s="10"/>
      <c r="B1502" s="11" t="s">
        <v>3123</v>
      </c>
      <c r="C1502" s="12" t="s">
        <v>3124</v>
      </c>
      <c r="D1502" s="11" t="str">
        <f t="shared" si="29"/>
        <v>U805 - UTE MEDINACELI</v>
      </c>
    </row>
    <row r="1503" spans="1:4" x14ac:dyDescent="0.25">
      <c r="A1503" s="10"/>
      <c r="B1503" s="11" t="s">
        <v>3125</v>
      </c>
      <c r="C1503" s="12" t="s">
        <v>3126</v>
      </c>
      <c r="D1503" s="11" t="str">
        <f t="shared" si="29"/>
        <v>U806 - UTE CATLANTICO</v>
      </c>
    </row>
    <row r="1504" spans="1:4" x14ac:dyDescent="0.25">
      <c r="A1504" s="10"/>
      <c r="B1504" s="11" t="s">
        <v>3127</v>
      </c>
      <c r="C1504" s="12" t="s">
        <v>3128</v>
      </c>
      <c r="D1504" s="11" t="str">
        <f t="shared" si="29"/>
        <v>U807 - UTE PRESAS EBRO</v>
      </c>
    </row>
    <row r="1505" spans="1:4" x14ac:dyDescent="0.25">
      <c r="A1505" s="10"/>
      <c r="B1505" s="11" t="s">
        <v>3129</v>
      </c>
      <c r="C1505" s="12" t="s">
        <v>3130</v>
      </c>
      <c r="D1505" s="11" t="str">
        <f t="shared" si="29"/>
        <v>U808 - UTE COSTA DEL SOL</v>
      </c>
    </row>
    <row r="1506" spans="1:4" x14ac:dyDescent="0.25">
      <c r="A1506" s="10"/>
      <c r="B1506" s="11" t="s">
        <v>3131</v>
      </c>
      <c r="C1506" s="12" t="s">
        <v>3132</v>
      </c>
      <c r="D1506" s="11" t="str">
        <f t="shared" si="29"/>
        <v>U809 - UTE SSAA AP 7</v>
      </c>
    </row>
    <row r="1507" spans="1:4" x14ac:dyDescent="0.25">
      <c r="A1507" s="10"/>
      <c r="B1507" s="11" t="s">
        <v>3133</v>
      </c>
      <c r="C1507" s="12" t="s">
        <v>3134</v>
      </c>
      <c r="D1507" s="11" t="str">
        <f t="shared" si="29"/>
        <v>U810 - UTE PLATAFORMA TTE.</v>
      </c>
    </row>
    <row r="1508" spans="1:4" x14ac:dyDescent="0.25">
      <c r="A1508" s="10"/>
      <c r="B1508" s="11" t="s">
        <v>3135</v>
      </c>
      <c r="C1508" s="12" t="s">
        <v>3136</v>
      </c>
      <c r="D1508" s="11" t="str">
        <f t="shared" si="29"/>
        <v>U811 - UTE PLASENCIA</v>
      </c>
    </row>
    <row r="1509" spans="1:4" x14ac:dyDescent="0.25">
      <c r="A1509" s="10"/>
      <c r="B1509" s="11" t="s">
        <v>3137</v>
      </c>
      <c r="C1509" s="12" t="s">
        <v>3138</v>
      </c>
      <c r="D1509" s="11" t="str">
        <f t="shared" si="29"/>
        <v>U812 - UTE MOLLET-GIRON</v>
      </c>
    </row>
    <row r="1510" spans="1:4" x14ac:dyDescent="0.25">
      <c r="A1510" s="10"/>
      <c r="B1510" s="11" t="s">
        <v>3139</v>
      </c>
      <c r="C1510" s="12" t="s">
        <v>3140</v>
      </c>
      <c r="D1510" s="11" t="str">
        <f t="shared" si="29"/>
        <v>U813 - UTE TUNEL EST.ATOCHA</v>
      </c>
    </row>
    <row r="1511" spans="1:4" x14ac:dyDescent="0.25">
      <c r="A1511" s="10"/>
      <c r="B1511" s="11" t="s">
        <v>3141</v>
      </c>
      <c r="C1511" s="12" t="s">
        <v>3142</v>
      </c>
      <c r="D1511" s="11" t="str">
        <f t="shared" si="29"/>
        <v>U814 - UTE AEROP.LOGROÑO</v>
      </c>
    </row>
    <row r="1512" spans="1:4" x14ac:dyDescent="0.25">
      <c r="A1512" s="10"/>
      <c r="B1512" s="11" t="s">
        <v>3143</v>
      </c>
      <c r="C1512" s="12" t="s">
        <v>3144</v>
      </c>
      <c r="D1512" s="11" t="str">
        <f t="shared" si="29"/>
        <v>U816 - UTE AL-DEL SANTIAGO</v>
      </c>
    </row>
    <row r="1513" spans="1:4" x14ac:dyDescent="0.25">
      <c r="A1513" s="10"/>
      <c r="B1513" s="11" t="s">
        <v>3145</v>
      </c>
      <c r="C1513" s="12" t="s">
        <v>3146</v>
      </c>
      <c r="D1513" s="11" t="str">
        <f t="shared" si="29"/>
        <v>U817 - UTE CAMPUS CLIMA</v>
      </c>
    </row>
    <row r="1514" spans="1:4" x14ac:dyDescent="0.25">
      <c r="A1514" s="10"/>
      <c r="B1514" s="11" t="s">
        <v>3147</v>
      </c>
      <c r="C1514" s="12" t="s">
        <v>3148</v>
      </c>
      <c r="D1514" s="11" t="str">
        <f t="shared" si="29"/>
        <v>U818 - UTE PAGO DE ENMEDIO</v>
      </c>
    </row>
    <row r="1515" spans="1:4" x14ac:dyDescent="0.25">
      <c r="A1515" s="10"/>
      <c r="B1515" s="11" t="s">
        <v>3149</v>
      </c>
      <c r="C1515" s="12" t="s">
        <v>3150</v>
      </c>
      <c r="D1515" s="11" t="str">
        <f t="shared" si="29"/>
        <v>U819 - UTE PSIR CASTRO U</v>
      </c>
    </row>
    <row r="1516" spans="1:4" x14ac:dyDescent="0.25">
      <c r="A1516" s="10"/>
      <c r="B1516" s="11" t="s">
        <v>3151</v>
      </c>
      <c r="C1516" s="12" t="s">
        <v>3152</v>
      </c>
      <c r="D1516" s="11" t="str">
        <f t="shared" si="29"/>
        <v>U820 - UTE CONS.AT.PRIMARIA</v>
      </c>
    </row>
    <row r="1517" spans="1:4" x14ac:dyDescent="0.25">
      <c r="A1517" s="10"/>
      <c r="B1517" s="11" t="s">
        <v>3153</v>
      </c>
      <c r="C1517" s="12" t="s">
        <v>3154</v>
      </c>
      <c r="D1517" s="11" t="str">
        <f t="shared" si="29"/>
        <v>U821 - UTE EDAM OESTE</v>
      </c>
    </row>
    <row r="1518" spans="1:4" x14ac:dyDescent="0.25">
      <c r="A1518" s="10"/>
      <c r="B1518" s="11" t="s">
        <v>3155</v>
      </c>
      <c r="C1518" s="12" t="s">
        <v>3156</v>
      </c>
      <c r="D1518" s="11" t="str">
        <f t="shared" si="29"/>
        <v>U822 - UTE CANONADA S. JUST</v>
      </c>
    </row>
    <row r="1519" spans="1:4" x14ac:dyDescent="0.25">
      <c r="A1519" s="10"/>
      <c r="B1519" s="11" t="s">
        <v>3157</v>
      </c>
      <c r="C1519" s="12" t="s">
        <v>3158</v>
      </c>
      <c r="D1519" s="11" t="str">
        <f t="shared" si="29"/>
        <v>U823 - UTE TREN TRAM I</v>
      </c>
    </row>
    <row r="1520" spans="1:4" x14ac:dyDescent="0.25">
      <c r="A1520" s="10"/>
      <c r="B1520" s="11" t="s">
        <v>3159</v>
      </c>
      <c r="C1520" s="12" t="s">
        <v>3160</v>
      </c>
      <c r="D1520" s="11" t="str">
        <f t="shared" si="29"/>
        <v>U824 - UTE PUENTE Ma-1110</v>
      </c>
    </row>
    <row r="1521" spans="1:4" x14ac:dyDescent="0.25">
      <c r="A1521" s="10"/>
      <c r="B1521" s="11" t="s">
        <v>3161</v>
      </c>
      <c r="C1521" s="12" t="s">
        <v>3162</v>
      </c>
      <c r="D1521" s="11" t="str">
        <f t="shared" si="29"/>
        <v>U825 - UTE REPOSTADO GNC C,</v>
      </c>
    </row>
    <row r="1522" spans="1:4" x14ac:dyDescent="0.25">
      <c r="A1522" s="10"/>
      <c r="B1522" s="11" t="s">
        <v>3163</v>
      </c>
      <c r="C1522" s="12" t="s">
        <v>3164</v>
      </c>
      <c r="D1522" s="11" t="str">
        <f t="shared" si="29"/>
        <v>U826 - UTE INST.C-17 VIC-R.</v>
      </c>
    </row>
    <row r="1523" spans="1:4" x14ac:dyDescent="0.25">
      <c r="A1523" s="10"/>
      <c r="B1523" s="11" t="s">
        <v>3165</v>
      </c>
      <c r="C1523" s="12" t="s">
        <v>3166</v>
      </c>
      <c r="D1523" s="11" t="str">
        <f t="shared" si="29"/>
        <v>U827 - UTE CP NORTE I</v>
      </c>
    </row>
    <row r="1524" spans="1:4" x14ac:dyDescent="0.25">
      <c r="A1524" s="10"/>
      <c r="B1524" s="11" t="s">
        <v>3167</v>
      </c>
      <c r="C1524" s="12" t="s">
        <v>3168</v>
      </c>
      <c r="D1524" s="11" t="str">
        <f t="shared" si="29"/>
        <v>U828 - UTE EDIF. TEC. CIUDEN</v>
      </c>
    </row>
    <row r="1525" spans="1:4" x14ac:dyDescent="0.25">
      <c r="A1525" s="10"/>
      <c r="B1525" s="11" t="s">
        <v>3169</v>
      </c>
      <c r="C1525" s="12" t="s">
        <v>3170</v>
      </c>
      <c r="D1525" s="11" t="str">
        <f t="shared" si="29"/>
        <v>U829 - UTE TERMOSOL. GUZMAN</v>
      </c>
    </row>
    <row r="1526" spans="1:4" x14ac:dyDescent="0.25">
      <c r="A1526" s="10"/>
      <c r="B1526" s="11" t="s">
        <v>3171</v>
      </c>
      <c r="C1526" s="12" t="s">
        <v>3172</v>
      </c>
      <c r="D1526" s="11" t="str">
        <f t="shared" si="29"/>
        <v>U830 - UTE PRESAS ITOIZ</v>
      </c>
    </row>
    <row r="1527" spans="1:4" x14ac:dyDescent="0.25">
      <c r="A1527" s="10"/>
      <c r="B1527" s="11" t="s">
        <v>3173</v>
      </c>
      <c r="C1527" s="12" t="s">
        <v>3174</v>
      </c>
      <c r="D1527" s="11" t="str">
        <f t="shared" si="29"/>
        <v>U835 - UTE ELEC. TR. MURCIA</v>
      </c>
    </row>
    <row r="1528" spans="1:4" x14ac:dyDescent="0.25">
      <c r="A1528" s="10"/>
      <c r="B1528" s="11" t="s">
        <v>3175</v>
      </c>
      <c r="C1528" s="12" t="s">
        <v>3176</v>
      </c>
      <c r="D1528" s="11" t="str">
        <f t="shared" si="29"/>
        <v>U837 - UTE INS.METRO MALAGA</v>
      </c>
    </row>
    <row r="1529" spans="1:4" x14ac:dyDescent="0.25">
      <c r="A1529" s="10"/>
      <c r="B1529" s="11" t="s">
        <v>3177</v>
      </c>
      <c r="C1529" s="12" t="s">
        <v>3178</v>
      </c>
      <c r="D1529" s="11" t="str">
        <f t="shared" si="29"/>
        <v>U838 - UTE GIRONA NORTE II</v>
      </c>
    </row>
    <row r="1530" spans="1:4" x14ac:dyDescent="0.25">
      <c r="A1530" s="10"/>
      <c r="B1530" s="11" t="s">
        <v>3179</v>
      </c>
      <c r="C1530" s="12" t="s">
        <v>3180</v>
      </c>
      <c r="D1530" s="11" t="str">
        <f t="shared" si="29"/>
        <v>U839 - UTE GIRIBAILE</v>
      </c>
    </row>
    <row r="1531" spans="1:4" x14ac:dyDescent="0.25">
      <c r="A1531" s="10"/>
      <c r="B1531" s="11" t="s">
        <v>3181</v>
      </c>
      <c r="C1531" s="12" t="s">
        <v>3182</v>
      </c>
      <c r="D1531" s="11" t="str">
        <f t="shared" si="29"/>
        <v>U840 - UTE NOU PONT FUSTA</v>
      </c>
    </row>
    <row r="1532" spans="1:4" x14ac:dyDescent="0.25">
      <c r="A1532" s="10"/>
      <c r="B1532" s="11" t="s">
        <v>3183</v>
      </c>
      <c r="C1532" s="12" t="s">
        <v>3184</v>
      </c>
      <c r="D1532" s="11" t="str">
        <f t="shared" si="29"/>
        <v>U841 - UTE F.2 P.R. NAVARRA</v>
      </c>
    </row>
    <row r="1533" spans="1:4" x14ac:dyDescent="0.25">
      <c r="A1533" s="10"/>
      <c r="B1533" s="11" t="s">
        <v>3185</v>
      </c>
      <c r="C1533" s="12" t="s">
        <v>3186</v>
      </c>
      <c r="D1533" s="11" t="str">
        <f t="shared" si="29"/>
        <v>U842 - UTE BERGARA-ANTZUOLA</v>
      </c>
    </row>
    <row r="1534" spans="1:4" x14ac:dyDescent="0.25">
      <c r="A1534" s="10"/>
      <c r="B1534" s="11" t="s">
        <v>3187</v>
      </c>
      <c r="C1534" s="12" t="s">
        <v>3188</v>
      </c>
      <c r="D1534" s="11" t="str">
        <f t="shared" si="29"/>
        <v>U843 - UTE TUNEL AVE CHAM.</v>
      </c>
    </row>
    <row r="1535" spans="1:4" x14ac:dyDescent="0.25">
      <c r="A1535" s="10"/>
      <c r="B1535" s="11" t="s">
        <v>3189</v>
      </c>
      <c r="C1535" s="12" t="s">
        <v>3190</v>
      </c>
      <c r="D1535" s="11" t="str">
        <f t="shared" si="29"/>
        <v>U844 - UTE SANTO DOMINGO</v>
      </c>
    </row>
    <row r="1536" spans="1:4" x14ac:dyDescent="0.25">
      <c r="A1536" s="10"/>
      <c r="B1536" s="11" t="s">
        <v>3191</v>
      </c>
      <c r="C1536" s="12" t="s">
        <v>3192</v>
      </c>
      <c r="D1536" s="11" t="str">
        <f t="shared" si="29"/>
        <v>U845 - UTE BASE ALMUSSAFES</v>
      </c>
    </row>
    <row r="1537" spans="1:4" x14ac:dyDescent="0.25">
      <c r="A1537" s="10"/>
      <c r="B1537" s="11" t="s">
        <v>3193</v>
      </c>
      <c r="C1537" s="12" t="s">
        <v>3194</v>
      </c>
      <c r="D1537" s="11" t="str">
        <f t="shared" si="29"/>
        <v>U846 - UTE ACC.EST.SAGRERA</v>
      </c>
    </row>
    <row r="1538" spans="1:4" x14ac:dyDescent="0.25">
      <c r="A1538" s="10"/>
      <c r="B1538" s="11" t="s">
        <v>3195</v>
      </c>
      <c r="C1538" s="12" t="s">
        <v>3196</v>
      </c>
      <c r="D1538" s="11" t="str">
        <f t="shared" si="29"/>
        <v>U847 - UTE BOQ.SUR VIGO-MAC</v>
      </c>
    </row>
    <row r="1539" spans="1:4" x14ac:dyDescent="0.25">
      <c r="A1539" s="10"/>
      <c r="B1539" s="11" t="s">
        <v>3197</v>
      </c>
      <c r="C1539" s="12" t="s">
        <v>3198</v>
      </c>
      <c r="D1539" s="11" t="str">
        <f t="shared" si="29"/>
        <v>U848 - UTE ACCESO N VIGO ES</v>
      </c>
    </row>
    <row r="1540" spans="1:4" x14ac:dyDescent="0.25">
      <c r="A1540" s="10"/>
      <c r="B1540" s="11" t="s">
        <v>3199</v>
      </c>
      <c r="C1540" s="12" t="s">
        <v>3200</v>
      </c>
      <c r="D1540" s="11" t="str">
        <f t="shared" si="29"/>
        <v>U849 - UTE MTJE.VIA IRIXO-S</v>
      </c>
    </row>
    <row r="1541" spans="1:4" x14ac:dyDescent="0.25">
      <c r="A1541" s="10"/>
      <c r="B1541" s="11" t="s">
        <v>3201</v>
      </c>
      <c r="C1541" s="12" t="s">
        <v>3202</v>
      </c>
      <c r="D1541" s="11" t="str">
        <f t="shared" si="29"/>
        <v>U850 - UTE GOIERRIALDEA2010</v>
      </c>
    </row>
    <row r="1542" spans="1:4" x14ac:dyDescent="0.25">
      <c r="A1542" s="10"/>
      <c r="B1542" s="11" t="s">
        <v>3203</v>
      </c>
      <c r="C1542" s="12" t="s">
        <v>3204</v>
      </c>
      <c r="D1542" s="11" t="str">
        <f t="shared" si="29"/>
        <v>U851 - UTE ALBACETE-ALMANSA</v>
      </c>
    </row>
    <row r="1543" spans="1:4" x14ac:dyDescent="0.25">
      <c r="A1543" s="10"/>
      <c r="B1543" s="11" t="s">
        <v>3205</v>
      </c>
      <c r="C1543" s="12" t="s">
        <v>3206</v>
      </c>
      <c r="D1543" s="11" t="str">
        <f t="shared" si="29"/>
        <v>U853 - UTE 180 V.-P.22  LEG</v>
      </c>
    </row>
    <row r="1544" spans="1:4" x14ac:dyDescent="0.25">
      <c r="A1544" s="10"/>
      <c r="B1544" s="11" t="s">
        <v>3207</v>
      </c>
      <c r="C1544" s="12" t="s">
        <v>3208</v>
      </c>
      <c r="D1544" s="11" t="str">
        <f t="shared" si="29"/>
        <v>U854 - UTE DS.CV-309 SAGUNT</v>
      </c>
    </row>
    <row r="1545" spans="1:4" x14ac:dyDescent="0.25">
      <c r="A1545" s="10"/>
      <c r="B1545" s="11" t="s">
        <v>3209</v>
      </c>
      <c r="C1545" s="12" t="s">
        <v>3210</v>
      </c>
      <c r="D1545" s="11" t="str">
        <f t="shared" si="29"/>
        <v>U855 - UTE TORREDONJIMENO</v>
      </c>
    </row>
    <row r="1546" spans="1:4" x14ac:dyDescent="0.25">
      <c r="A1546" s="10"/>
      <c r="B1546" s="11" t="s">
        <v>3211</v>
      </c>
      <c r="C1546" s="12" t="s">
        <v>3212</v>
      </c>
      <c r="D1546" s="11" t="str">
        <f t="shared" si="29"/>
        <v>U856 - UTE COORDINACION</v>
      </c>
    </row>
    <row r="1547" spans="1:4" x14ac:dyDescent="0.25">
      <c r="A1547" s="10"/>
      <c r="B1547" s="11" t="s">
        <v>3213</v>
      </c>
      <c r="C1547" s="12" t="s">
        <v>3214</v>
      </c>
      <c r="D1547" s="11" t="str">
        <f t="shared" si="29"/>
        <v>U857 - UTE BOETTICHER ELECT</v>
      </c>
    </row>
    <row r="1548" spans="1:4" x14ac:dyDescent="0.25">
      <c r="A1548" s="10"/>
      <c r="B1548" s="11" t="s">
        <v>3215</v>
      </c>
      <c r="C1548" s="12" t="s">
        <v>3216</v>
      </c>
      <c r="D1548" s="11" t="str">
        <f t="shared" si="29"/>
        <v>U858 - UTE ESTAC TERRASSA</v>
      </c>
    </row>
    <row r="1549" spans="1:4" x14ac:dyDescent="0.25">
      <c r="A1549" s="10"/>
      <c r="B1549" s="11" t="s">
        <v>3217</v>
      </c>
      <c r="C1549" s="12" t="s">
        <v>3218</v>
      </c>
      <c r="D1549" s="11" t="str">
        <f t="shared" ref="D1549:D1612" si="30">B1549&amp;" - "&amp;C1549</f>
        <v>U859 - UTE RED ARTER. P. F1</v>
      </c>
    </row>
    <row r="1550" spans="1:4" x14ac:dyDescent="0.25">
      <c r="A1550" s="10"/>
      <c r="B1550" s="11" t="s">
        <v>3219</v>
      </c>
      <c r="C1550" s="12" t="s">
        <v>3220</v>
      </c>
      <c r="D1550" s="11" t="str">
        <f t="shared" si="30"/>
        <v>U860 - UTE ELEC.ARR.-RIBAD.</v>
      </c>
    </row>
    <row r="1551" spans="1:4" x14ac:dyDescent="0.25">
      <c r="A1551" s="10"/>
      <c r="B1551" s="11" t="s">
        <v>3221</v>
      </c>
      <c r="C1551" s="12" t="s">
        <v>3222</v>
      </c>
      <c r="D1551" s="11" t="str">
        <f t="shared" si="30"/>
        <v>U861 - UTE PTO. IGOUMENITZA</v>
      </c>
    </row>
    <row r="1552" spans="1:4" x14ac:dyDescent="0.25">
      <c r="A1552" s="10"/>
      <c r="B1552" s="11" t="s">
        <v>3223</v>
      </c>
      <c r="C1552" s="12" t="s">
        <v>3224</v>
      </c>
      <c r="D1552" s="11" t="str">
        <f t="shared" si="30"/>
        <v>U862 - UTE SANEA. VILLAVIC.</v>
      </c>
    </row>
    <row r="1553" spans="1:4" x14ac:dyDescent="0.25">
      <c r="A1553" s="10"/>
      <c r="B1553" s="11" t="s">
        <v>3225</v>
      </c>
      <c r="C1553" s="12" t="s">
        <v>3226</v>
      </c>
      <c r="D1553" s="11" t="str">
        <f t="shared" si="30"/>
        <v>U863 - UTE MUELLE QUÍMICA</v>
      </c>
    </row>
    <row r="1554" spans="1:4" x14ac:dyDescent="0.25">
      <c r="A1554" s="10"/>
      <c r="B1554" s="11" t="s">
        <v>3227</v>
      </c>
      <c r="C1554" s="12" t="s">
        <v>3228</v>
      </c>
      <c r="D1554" s="11" t="str">
        <f t="shared" si="30"/>
        <v>U865 - UTE TORRE I. CARTUJA</v>
      </c>
    </row>
    <row r="1555" spans="1:4" x14ac:dyDescent="0.25">
      <c r="A1555" s="10"/>
      <c r="B1555" s="11" t="s">
        <v>3229</v>
      </c>
      <c r="C1555" s="12" t="s">
        <v>3230</v>
      </c>
      <c r="D1555" s="11" t="str">
        <f t="shared" si="30"/>
        <v>U867 - UTE S.Mª OLO-GURB</v>
      </c>
    </row>
    <row r="1556" spans="1:4" x14ac:dyDescent="0.25">
      <c r="A1556" s="10"/>
      <c r="B1556" s="11" t="s">
        <v>3231</v>
      </c>
      <c r="C1556" s="12" t="s">
        <v>3232</v>
      </c>
      <c r="D1556" s="11" t="str">
        <f t="shared" si="30"/>
        <v>U868 - UTE C.CORREDOR MEDIT</v>
      </c>
    </row>
    <row r="1557" spans="1:4" x14ac:dyDescent="0.25">
      <c r="A1557" s="10"/>
      <c r="B1557" s="11" t="s">
        <v>3233</v>
      </c>
      <c r="C1557" s="12" t="s">
        <v>3234</v>
      </c>
      <c r="D1557" s="11" t="str">
        <f t="shared" si="30"/>
        <v>U869 - UTE AVE ALCANTARA G.</v>
      </c>
    </row>
    <row r="1558" spans="1:4" x14ac:dyDescent="0.25">
      <c r="A1558" s="10"/>
      <c r="B1558" s="11" t="s">
        <v>3235</v>
      </c>
      <c r="C1558" s="12" t="s">
        <v>3236</v>
      </c>
      <c r="D1558" s="11" t="str">
        <f t="shared" si="30"/>
        <v>U870 - UTE F II C.I.C.C.M.</v>
      </c>
    </row>
    <row r="1559" spans="1:4" x14ac:dyDescent="0.25">
      <c r="A1559" s="10"/>
      <c r="B1559" s="11" t="s">
        <v>3237</v>
      </c>
      <c r="C1559" s="12" t="s">
        <v>3238</v>
      </c>
      <c r="D1559" s="11" t="str">
        <f t="shared" si="30"/>
        <v>U871 - UTE BOETTICHER CLIMA</v>
      </c>
    </row>
    <row r="1560" spans="1:4" x14ac:dyDescent="0.25">
      <c r="A1560" s="10"/>
      <c r="B1560" s="11" t="s">
        <v>3239</v>
      </c>
      <c r="C1560" s="12" t="s">
        <v>3240</v>
      </c>
      <c r="D1560" s="11" t="str">
        <f t="shared" si="30"/>
        <v>U872 - UTE GASOD. ENAGAS GD</v>
      </c>
    </row>
    <row r="1561" spans="1:4" x14ac:dyDescent="0.25">
      <c r="A1561" s="10"/>
      <c r="B1561" s="11" t="s">
        <v>3241</v>
      </c>
      <c r="C1561" s="12" t="s">
        <v>3242</v>
      </c>
      <c r="D1561" s="11" t="str">
        <f t="shared" si="30"/>
        <v>U873 - UTE HOSPITAL MIRANDA</v>
      </c>
    </row>
    <row r="1562" spans="1:4" x14ac:dyDescent="0.25">
      <c r="A1562" s="10"/>
      <c r="B1562" s="11" t="s">
        <v>3243</v>
      </c>
      <c r="C1562" s="12" t="s">
        <v>3244</v>
      </c>
      <c r="D1562" s="11" t="str">
        <f t="shared" si="30"/>
        <v>U874 - UTE 77 VIVIEND.ELCHE</v>
      </c>
    </row>
    <row r="1563" spans="1:4" x14ac:dyDescent="0.25">
      <c r="A1563" s="10"/>
      <c r="B1563" s="11" t="s">
        <v>3245</v>
      </c>
      <c r="C1563" s="12" t="s">
        <v>3246</v>
      </c>
      <c r="D1563" s="11" t="str">
        <f t="shared" si="30"/>
        <v>U875 - UTE CHUAC</v>
      </c>
    </row>
    <row r="1564" spans="1:4" x14ac:dyDescent="0.25">
      <c r="A1564" s="10"/>
      <c r="B1564" s="11" t="s">
        <v>3247</v>
      </c>
      <c r="C1564" s="12" t="s">
        <v>3248</v>
      </c>
      <c r="D1564" s="11" t="str">
        <f t="shared" si="30"/>
        <v>U876 - UTE PABELLÓN ARENA</v>
      </c>
    </row>
    <row r="1565" spans="1:4" x14ac:dyDescent="0.25">
      <c r="A1565" s="10"/>
      <c r="B1565" s="11" t="s">
        <v>3249</v>
      </c>
      <c r="C1565" s="12" t="s">
        <v>3250</v>
      </c>
      <c r="D1565" s="11" t="str">
        <f t="shared" si="30"/>
        <v>U877 - UTE INSTITUT SUANCES</v>
      </c>
    </row>
    <row r="1566" spans="1:4" x14ac:dyDescent="0.25">
      <c r="A1566" s="10"/>
      <c r="B1566" s="11" t="s">
        <v>3251</v>
      </c>
      <c r="C1566" s="12" t="s">
        <v>3252</v>
      </c>
      <c r="D1566" s="11" t="str">
        <f t="shared" si="30"/>
        <v>U878 - UTE C31 ACC. MATARÓ</v>
      </c>
    </row>
    <row r="1567" spans="1:4" x14ac:dyDescent="0.25">
      <c r="A1567" s="10"/>
      <c r="B1567" s="11" t="s">
        <v>3253</v>
      </c>
      <c r="C1567" s="12" t="s">
        <v>3254</v>
      </c>
      <c r="D1567" s="11" t="str">
        <f t="shared" si="30"/>
        <v>U880 - UTE MEL9</v>
      </c>
    </row>
    <row r="1568" spans="1:4" x14ac:dyDescent="0.25">
      <c r="A1568" s="10"/>
      <c r="B1568" s="11" t="s">
        <v>3255</v>
      </c>
      <c r="C1568" s="12" t="s">
        <v>3256</v>
      </c>
      <c r="D1568" s="11" t="str">
        <f t="shared" si="30"/>
        <v>U881 - UTE PCI METRO MALAGA</v>
      </c>
    </row>
    <row r="1569" spans="1:4" x14ac:dyDescent="0.25">
      <c r="A1569" s="10"/>
      <c r="B1569" s="11" t="s">
        <v>3257</v>
      </c>
      <c r="C1569" s="12" t="s">
        <v>3258</v>
      </c>
      <c r="D1569" s="11" t="str">
        <f t="shared" si="30"/>
        <v>U882 - UTE D.H. SON ESPASES</v>
      </c>
    </row>
    <row r="1570" spans="1:4" x14ac:dyDescent="0.25">
      <c r="A1570" s="10"/>
      <c r="B1570" s="11" t="s">
        <v>3259</v>
      </c>
      <c r="C1570" s="12" t="s">
        <v>3260</v>
      </c>
      <c r="D1570" s="11" t="str">
        <f t="shared" si="30"/>
        <v>U884 - UTE BUSINESS</v>
      </c>
    </row>
    <row r="1571" spans="1:4" x14ac:dyDescent="0.25">
      <c r="A1571" s="10"/>
      <c r="B1571" s="11" t="s">
        <v>3261</v>
      </c>
      <c r="C1571" s="12" t="s">
        <v>3262</v>
      </c>
      <c r="D1571" s="11" t="str">
        <f t="shared" si="30"/>
        <v>U885 - UTE URB. VIA PARQUE</v>
      </c>
    </row>
    <row r="1572" spans="1:4" x14ac:dyDescent="0.25">
      <c r="A1572" s="10"/>
      <c r="B1572" s="11" t="s">
        <v>3263</v>
      </c>
      <c r="C1572" s="12" t="s">
        <v>3264</v>
      </c>
      <c r="D1572" s="11" t="str">
        <f t="shared" si="30"/>
        <v>U886 - UTE M. NAL. ENERGIA</v>
      </c>
    </row>
    <row r="1573" spans="1:4" x14ac:dyDescent="0.25">
      <c r="A1573" s="10"/>
      <c r="B1573" s="11" t="s">
        <v>3265</v>
      </c>
      <c r="C1573" s="12" t="s">
        <v>3266</v>
      </c>
      <c r="D1573" s="11" t="str">
        <f t="shared" si="30"/>
        <v>U887 - UTE DRENAJES ADAMUZ</v>
      </c>
    </row>
    <row r="1574" spans="1:4" x14ac:dyDescent="0.25">
      <c r="A1574" s="10"/>
      <c r="B1574" s="11" t="s">
        <v>3267</v>
      </c>
      <c r="C1574" s="12" t="s">
        <v>3268</v>
      </c>
      <c r="D1574" s="11" t="str">
        <f t="shared" si="30"/>
        <v>U888 - UTE CANAL PR. ORBIGO</v>
      </c>
    </row>
    <row r="1575" spans="1:4" x14ac:dyDescent="0.25">
      <c r="A1575" s="10"/>
      <c r="B1575" s="11" t="s">
        <v>3269</v>
      </c>
      <c r="C1575" s="12" t="s">
        <v>3270</v>
      </c>
      <c r="D1575" s="11" t="str">
        <f t="shared" si="30"/>
        <v>U889 - UTE ENLACE CURRO</v>
      </c>
    </row>
    <row r="1576" spans="1:4" x14ac:dyDescent="0.25">
      <c r="A1576" s="10"/>
      <c r="B1576" s="11" t="s">
        <v>3271</v>
      </c>
      <c r="C1576" s="12" t="s">
        <v>3272</v>
      </c>
      <c r="D1576" s="11" t="str">
        <f t="shared" si="30"/>
        <v>U890 - UTE ECCP F.II V.UIXO</v>
      </c>
    </row>
    <row r="1577" spans="1:4" x14ac:dyDescent="0.25">
      <c r="A1577" s="10"/>
      <c r="B1577" s="11" t="s">
        <v>3273</v>
      </c>
      <c r="C1577" s="12" t="s">
        <v>3274</v>
      </c>
      <c r="D1577" s="11" t="str">
        <f t="shared" si="30"/>
        <v>U891 - UTE SAN PAS-PISUEÑA</v>
      </c>
    </row>
    <row r="1578" spans="1:4" x14ac:dyDescent="0.25">
      <c r="A1578" s="10"/>
      <c r="B1578" s="11" t="s">
        <v>3275</v>
      </c>
      <c r="C1578" s="12" t="s">
        <v>3276</v>
      </c>
      <c r="D1578" s="11" t="str">
        <f t="shared" si="30"/>
        <v>U892 - UTE MQ.PESADA INFOMA</v>
      </c>
    </row>
    <row r="1579" spans="1:4" x14ac:dyDescent="0.25">
      <c r="A1579" s="10"/>
      <c r="B1579" s="11" t="s">
        <v>3277</v>
      </c>
      <c r="C1579" s="12" t="s">
        <v>3278</v>
      </c>
      <c r="D1579" s="11" t="str">
        <f t="shared" si="30"/>
        <v>U893 - UTE MANT.TRANVIA ZAR</v>
      </c>
    </row>
    <row r="1580" spans="1:4" x14ac:dyDescent="0.25">
      <c r="A1580" s="10"/>
      <c r="B1580" s="11" t="s">
        <v>3279</v>
      </c>
      <c r="C1580" s="12" t="s">
        <v>3280</v>
      </c>
      <c r="D1580" s="11" t="str">
        <f t="shared" si="30"/>
        <v>U894 - UTE MURCIA</v>
      </c>
    </row>
    <row r="1581" spans="1:4" x14ac:dyDescent="0.25">
      <c r="A1581" s="10"/>
      <c r="B1581" s="11" t="s">
        <v>3281</v>
      </c>
      <c r="C1581" s="12" t="s">
        <v>3282</v>
      </c>
      <c r="D1581" s="11" t="str">
        <f t="shared" si="30"/>
        <v>U895 - UTE IMP.T.PAJARES N.</v>
      </c>
    </row>
    <row r="1582" spans="1:4" x14ac:dyDescent="0.25">
      <c r="A1582" s="10"/>
      <c r="B1582" s="11" t="s">
        <v>3283</v>
      </c>
      <c r="C1582" s="12" t="s">
        <v>3284</v>
      </c>
      <c r="D1582" s="11" t="str">
        <f t="shared" si="30"/>
        <v>U896 - UTE RELL.UBE CHEMIC.</v>
      </c>
    </row>
    <row r="1583" spans="1:4" x14ac:dyDescent="0.25">
      <c r="A1583" s="10"/>
      <c r="B1583" s="11" t="s">
        <v>3285</v>
      </c>
      <c r="C1583" s="12" t="s">
        <v>3286</v>
      </c>
      <c r="D1583" s="11" t="str">
        <f t="shared" si="30"/>
        <v>U897 - UTE CONS. ANTEQUERA</v>
      </c>
    </row>
    <row r="1584" spans="1:4" x14ac:dyDescent="0.25">
      <c r="A1584" s="10"/>
      <c r="B1584" s="11" t="s">
        <v>3287</v>
      </c>
      <c r="C1584" s="12" t="s">
        <v>3288</v>
      </c>
      <c r="D1584" s="11" t="str">
        <f t="shared" si="30"/>
        <v>U898 - UTE AL-DEL PALENCIA</v>
      </c>
    </row>
    <row r="1585" spans="1:4" x14ac:dyDescent="0.25">
      <c r="A1585" s="10"/>
      <c r="B1585" s="11" t="s">
        <v>3289</v>
      </c>
      <c r="C1585" s="12" t="s">
        <v>3290</v>
      </c>
      <c r="D1585" s="11" t="str">
        <f t="shared" si="30"/>
        <v>U899 - UTE SIST. MET MALAGA</v>
      </c>
    </row>
    <row r="1586" spans="1:4" x14ac:dyDescent="0.25">
      <c r="A1586" s="10"/>
      <c r="B1586" s="11" t="s">
        <v>3291</v>
      </c>
      <c r="C1586" s="12" t="s">
        <v>3292</v>
      </c>
      <c r="D1586" s="11" t="str">
        <f t="shared" si="30"/>
        <v>U901 - PRESA DE ENCISO U.T.E.</v>
      </c>
    </row>
    <row r="1587" spans="1:4" x14ac:dyDescent="0.25">
      <c r="A1587" s="10"/>
      <c r="B1587" s="11" t="s">
        <v>3293</v>
      </c>
      <c r="C1587" s="12" t="s">
        <v>3294</v>
      </c>
      <c r="D1587" s="11" t="str">
        <f t="shared" si="30"/>
        <v>U902 - UTE MANTENIM. TDM</v>
      </c>
    </row>
    <row r="1588" spans="1:4" x14ac:dyDescent="0.25">
      <c r="A1588" s="10"/>
      <c r="B1588" s="11" t="s">
        <v>3295</v>
      </c>
      <c r="C1588" s="12" t="s">
        <v>3296</v>
      </c>
      <c r="D1588" s="11" t="str">
        <f t="shared" si="30"/>
        <v>U907 - UTE PAVONES   VIVIEN</v>
      </c>
    </row>
    <row r="1589" spans="1:4" x14ac:dyDescent="0.25">
      <c r="A1589" s="10"/>
      <c r="B1589" s="11" t="s">
        <v>3297</v>
      </c>
      <c r="C1589" s="12" t="s">
        <v>3298</v>
      </c>
      <c r="D1589" s="11" t="str">
        <f t="shared" si="30"/>
        <v>U909 - UTE EQP AUD BURGOS</v>
      </c>
    </row>
    <row r="1590" spans="1:4" x14ac:dyDescent="0.25">
      <c r="A1590" s="10"/>
      <c r="B1590" s="11" t="s">
        <v>3299</v>
      </c>
      <c r="C1590" s="12" t="s">
        <v>3300</v>
      </c>
      <c r="D1590" s="11" t="str">
        <f t="shared" si="30"/>
        <v>U910 - UTE PAL. CONGR. LEON</v>
      </c>
    </row>
    <row r="1591" spans="1:4" x14ac:dyDescent="0.25">
      <c r="A1591" s="10"/>
      <c r="B1591" s="11" t="s">
        <v>3301</v>
      </c>
      <c r="C1591" s="12" t="s">
        <v>3302</v>
      </c>
      <c r="D1591" s="11" t="str">
        <f t="shared" si="30"/>
        <v>U911 - UTE CENTRE BIT</v>
      </c>
    </row>
    <row r="1592" spans="1:4" x14ac:dyDescent="0.25">
      <c r="A1592" s="10"/>
      <c r="B1592" s="11" t="s">
        <v>3303</v>
      </c>
      <c r="C1592" s="12" t="s">
        <v>3304</v>
      </c>
      <c r="D1592" s="11" t="str">
        <f t="shared" si="30"/>
        <v>U912 - UTE CONS.MALPARTIDA</v>
      </c>
    </row>
    <row r="1593" spans="1:4" x14ac:dyDescent="0.25">
      <c r="A1593" s="10"/>
      <c r="B1593" s="11" t="s">
        <v>3305</v>
      </c>
      <c r="C1593" s="12" t="s">
        <v>3306</v>
      </c>
      <c r="D1593" s="11" t="str">
        <f t="shared" si="30"/>
        <v>U913 - UTE CONSERV.BADAJOZ</v>
      </c>
    </row>
    <row r="1594" spans="1:4" x14ac:dyDescent="0.25">
      <c r="A1594" s="10"/>
      <c r="B1594" s="11" t="s">
        <v>3307</v>
      </c>
      <c r="C1594" s="12" t="s">
        <v>3308</v>
      </c>
      <c r="D1594" s="11" t="str">
        <f t="shared" si="30"/>
        <v>U914 - UTE BUSINESS ELECTR</v>
      </c>
    </row>
    <row r="1595" spans="1:4" x14ac:dyDescent="0.25">
      <c r="A1595" s="10"/>
      <c r="B1595" s="11" t="s">
        <v>3309</v>
      </c>
      <c r="C1595" s="12" t="s">
        <v>3310</v>
      </c>
      <c r="D1595" s="11" t="str">
        <f t="shared" si="30"/>
        <v>U915 - UTE HOSP.SUR2ª FASE</v>
      </c>
    </row>
    <row r="1596" spans="1:4" x14ac:dyDescent="0.25">
      <c r="A1596" s="10"/>
      <c r="B1596" s="11" t="s">
        <v>3311</v>
      </c>
      <c r="C1596" s="12" t="s">
        <v>3312</v>
      </c>
      <c r="D1596" s="11" t="str">
        <f t="shared" si="30"/>
        <v>U916 - UTE BUSINESS MECANIC</v>
      </c>
    </row>
    <row r="1597" spans="1:4" x14ac:dyDescent="0.25">
      <c r="A1597" s="10"/>
      <c r="B1597" s="11" t="s">
        <v>3313</v>
      </c>
      <c r="C1597" s="12" t="s">
        <v>3314</v>
      </c>
      <c r="D1597" s="11" t="str">
        <f t="shared" si="30"/>
        <v>U917 - UTE ASDIQUE CONEX</v>
      </c>
    </row>
    <row r="1598" spans="1:4" x14ac:dyDescent="0.25">
      <c r="A1598" s="10"/>
      <c r="B1598" s="11" t="s">
        <v>3315</v>
      </c>
      <c r="C1598" s="12" t="s">
        <v>3316</v>
      </c>
      <c r="D1598" s="11" t="str">
        <f t="shared" si="30"/>
        <v>U918 - UTE TERMOSOL VILLENA</v>
      </c>
    </row>
    <row r="1599" spans="1:4" x14ac:dyDescent="0.25">
      <c r="A1599" s="10"/>
      <c r="B1599" s="11" t="s">
        <v>3317</v>
      </c>
      <c r="C1599" s="12" t="s">
        <v>3318</v>
      </c>
      <c r="D1599" s="11" t="str">
        <f t="shared" si="30"/>
        <v>U919 - UTE OPER.TER. GUZMAN</v>
      </c>
    </row>
    <row r="1600" spans="1:4" x14ac:dyDescent="0.25">
      <c r="A1600" s="10"/>
      <c r="B1600" s="11" t="s">
        <v>3319</v>
      </c>
      <c r="C1600" s="12" t="s">
        <v>3320</v>
      </c>
      <c r="D1600" s="11" t="str">
        <f t="shared" si="30"/>
        <v>U920 - UTE MEJ. VIAD. LORCA</v>
      </c>
    </row>
    <row r="1601" spans="1:4" x14ac:dyDescent="0.25">
      <c r="A1601" s="10"/>
      <c r="B1601" s="11" t="s">
        <v>3321</v>
      </c>
      <c r="C1601" s="12" t="s">
        <v>3322</v>
      </c>
      <c r="D1601" s="11" t="str">
        <f t="shared" si="30"/>
        <v>U921 - UTE VÍA ACC.SANTIAGO</v>
      </c>
    </row>
    <row r="1602" spans="1:4" x14ac:dyDescent="0.25">
      <c r="A1602" s="10"/>
      <c r="B1602" s="11" t="s">
        <v>3323</v>
      </c>
      <c r="C1602" s="12" t="s">
        <v>3324</v>
      </c>
      <c r="D1602" s="11" t="str">
        <f t="shared" si="30"/>
        <v>U923 - UTE AL-DEL OURENSE P</v>
      </c>
    </row>
    <row r="1603" spans="1:4" x14ac:dyDescent="0.25">
      <c r="A1603" s="10"/>
      <c r="B1603" s="11" t="s">
        <v>3325</v>
      </c>
      <c r="C1603" s="12" t="s">
        <v>3326</v>
      </c>
      <c r="D1603" s="11" t="str">
        <f t="shared" si="30"/>
        <v>U924 - UTE TS VILLENA</v>
      </c>
    </row>
    <row r="1604" spans="1:4" x14ac:dyDescent="0.25">
      <c r="A1604" s="10"/>
      <c r="B1604" s="11" t="s">
        <v>3327</v>
      </c>
      <c r="C1604" s="12" t="s">
        <v>3328</v>
      </c>
      <c r="D1604" s="11" t="str">
        <f t="shared" si="30"/>
        <v>U925 - UTE NTC CÁDIZ</v>
      </c>
    </row>
    <row r="1605" spans="1:4" x14ac:dyDescent="0.25">
      <c r="A1605" s="10"/>
      <c r="B1605" s="11" t="s">
        <v>3329</v>
      </c>
      <c r="C1605" s="12" t="s">
        <v>3330</v>
      </c>
      <c r="D1605" s="11" t="str">
        <f t="shared" si="30"/>
        <v>U926 - UTE JUAN DE LA COSA</v>
      </c>
    </row>
    <row r="1606" spans="1:4" x14ac:dyDescent="0.25">
      <c r="A1606" s="10"/>
      <c r="B1606" s="11" t="s">
        <v>3331</v>
      </c>
      <c r="C1606" s="12" t="s">
        <v>3332</v>
      </c>
      <c r="D1606" s="11" t="str">
        <f t="shared" si="30"/>
        <v>U927 - UTE HOSPITAL UNIVERS</v>
      </c>
    </row>
    <row r="1607" spans="1:4" x14ac:dyDescent="0.25">
      <c r="A1607" s="10"/>
      <c r="B1607" s="11" t="s">
        <v>3333</v>
      </c>
      <c r="C1607" s="12" t="s">
        <v>3334</v>
      </c>
      <c r="D1607" s="11" t="str">
        <f t="shared" si="30"/>
        <v>U928 - UTE MUROS-DUEÑAS</v>
      </c>
    </row>
    <row r="1608" spans="1:4" x14ac:dyDescent="0.25">
      <c r="A1608" s="10"/>
      <c r="B1608" s="11" t="s">
        <v>3335</v>
      </c>
      <c r="C1608" s="12" t="s">
        <v>3336</v>
      </c>
      <c r="D1608" s="11" t="str">
        <f t="shared" si="30"/>
        <v>U929 - UTE T.PAS.ES. ATOCHA</v>
      </c>
    </row>
    <row r="1609" spans="1:4" x14ac:dyDescent="0.25">
      <c r="A1609" s="10"/>
      <c r="B1609" s="11" t="s">
        <v>3337</v>
      </c>
      <c r="C1609" s="12" t="s">
        <v>3338</v>
      </c>
      <c r="D1609" s="11" t="str">
        <f t="shared" si="30"/>
        <v>U930 - UTE REFORÇ C-25</v>
      </c>
    </row>
    <row r="1610" spans="1:4" x14ac:dyDescent="0.25">
      <c r="A1610" s="10"/>
      <c r="B1610" s="11" t="s">
        <v>3339</v>
      </c>
      <c r="C1610" s="12" t="s">
        <v>3340</v>
      </c>
      <c r="D1610" s="11" t="str">
        <f t="shared" si="30"/>
        <v>U931 - UTE AUDITORIO LUGO</v>
      </c>
    </row>
    <row r="1611" spans="1:4" x14ac:dyDescent="0.25">
      <c r="A1611" s="10"/>
      <c r="B1611" s="11" t="s">
        <v>3341</v>
      </c>
      <c r="C1611" s="12" t="s">
        <v>3342</v>
      </c>
      <c r="D1611" s="11" t="str">
        <f t="shared" si="30"/>
        <v>U932 - UTE MTTO.ARANJUEZ II</v>
      </c>
    </row>
    <row r="1612" spans="1:4" x14ac:dyDescent="0.25">
      <c r="A1612" s="10"/>
      <c r="B1612" s="11" t="s">
        <v>3343</v>
      </c>
      <c r="C1612" s="12" t="s">
        <v>3344</v>
      </c>
      <c r="D1612" s="11" t="str">
        <f t="shared" si="30"/>
        <v>U933 - UTE PASAIA BERRI</v>
      </c>
    </row>
    <row r="1613" spans="1:4" x14ac:dyDescent="0.25">
      <c r="A1613" s="10"/>
      <c r="B1613" s="11" t="s">
        <v>3345</v>
      </c>
      <c r="C1613" s="12" t="s">
        <v>3346</v>
      </c>
      <c r="D1613" s="11" t="str">
        <f t="shared" ref="D1613:D1676" si="31">B1613&amp;" - "&amp;C1613</f>
        <v>U934 - UTE MTMTO. CORDOBA</v>
      </c>
    </row>
    <row r="1614" spans="1:4" x14ac:dyDescent="0.25">
      <c r="A1614" s="10"/>
      <c r="B1614" s="11" t="s">
        <v>3347</v>
      </c>
      <c r="C1614" s="12" t="s">
        <v>3348</v>
      </c>
      <c r="D1614" s="11" t="str">
        <f t="shared" si="31"/>
        <v>U935 - UTE TECSACON</v>
      </c>
    </row>
    <row r="1615" spans="1:4" x14ac:dyDescent="0.25">
      <c r="A1615" s="10"/>
      <c r="B1615" s="11" t="s">
        <v>3349</v>
      </c>
      <c r="C1615" s="12" t="s">
        <v>3350</v>
      </c>
      <c r="D1615" s="11" t="str">
        <f t="shared" si="31"/>
        <v>U936 - UTE MANT RONDES 2012</v>
      </c>
    </row>
    <row r="1616" spans="1:4" x14ac:dyDescent="0.25">
      <c r="A1616" s="10"/>
      <c r="B1616" s="11" t="s">
        <v>3351</v>
      </c>
      <c r="C1616" s="12" t="s">
        <v>3352</v>
      </c>
      <c r="D1616" s="11" t="str">
        <f t="shared" si="31"/>
        <v>U937 - UTE PTF TPTE PBCO CS</v>
      </c>
    </row>
    <row r="1617" spans="1:4" x14ac:dyDescent="0.25">
      <c r="A1617" s="10"/>
      <c r="B1617" s="11" t="s">
        <v>3353</v>
      </c>
      <c r="C1617" s="12" t="s">
        <v>3354</v>
      </c>
      <c r="D1617" s="11" t="str">
        <f t="shared" si="31"/>
        <v>U938 - UTE EZKIO ITSASO</v>
      </c>
    </row>
    <row r="1618" spans="1:4" x14ac:dyDescent="0.25">
      <c r="A1618" s="10"/>
      <c r="B1618" s="11" t="s">
        <v>3355</v>
      </c>
      <c r="C1618" s="12" t="s">
        <v>3356</v>
      </c>
      <c r="D1618" s="11" t="str">
        <f t="shared" si="31"/>
        <v>U939 - UTE SECTOR M-5 2012</v>
      </c>
    </row>
    <row r="1619" spans="1:4" x14ac:dyDescent="0.25">
      <c r="A1619" s="10"/>
      <c r="B1619" s="11" t="s">
        <v>3357</v>
      </c>
      <c r="C1619" s="12" t="s">
        <v>3358</v>
      </c>
      <c r="D1619" s="11" t="str">
        <f t="shared" si="31"/>
        <v>U940 - UTE FUENTE DE CANTOS</v>
      </c>
    </row>
    <row r="1620" spans="1:4" x14ac:dyDescent="0.25">
      <c r="A1620" s="10"/>
      <c r="B1620" s="11" t="s">
        <v>3359</v>
      </c>
      <c r="C1620" s="12" t="s">
        <v>3360</v>
      </c>
      <c r="D1620" s="11" t="str">
        <f t="shared" si="31"/>
        <v>U941 - UTE CACERES NORTE</v>
      </c>
    </row>
    <row r="1621" spans="1:4" x14ac:dyDescent="0.25">
      <c r="A1621" s="10"/>
      <c r="B1621" s="11" t="s">
        <v>3361</v>
      </c>
      <c r="C1621" s="12" t="s">
        <v>3362</v>
      </c>
      <c r="D1621" s="11" t="str">
        <f t="shared" si="31"/>
        <v>U942 - UTE LLOVIO 2012</v>
      </c>
    </row>
    <row r="1622" spans="1:4" x14ac:dyDescent="0.25">
      <c r="A1622" s="10"/>
      <c r="B1622" s="11" t="s">
        <v>3363</v>
      </c>
      <c r="C1622" s="12" t="s">
        <v>3364</v>
      </c>
      <c r="D1622" s="11" t="str">
        <f t="shared" si="31"/>
        <v>U943 - UTE INTERMODAL PRAT</v>
      </c>
    </row>
    <row r="1623" spans="1:4" x14ac:dyDescent="0.25">
      <c r="A1623" s="10"/>
      <c r="B1623" s="11" t="s">
        <v>3365</v>
      </c>
      <c r="C1623" s="12" t="s">
        <v>3366</v>
      </c>
      <c r="D1623" s="11" t="str">
        <f t="shared" si="31"/>
        <v>U944 - UTE LA CANAL</v>
      </c>
    </row>
    <row r="1624" spans="1:4" x14ac:dyDescent="0.25">
      <c r="A1624" s="10"/>
      <c r="B1624" s="11" t="s">
        <v>3367</v>
      </c>
      <c r="C1624" s="12" t="s">
        <v>3368</v>
      </c>
      <c r="D1624" s="11" t="str">
        <f t="shared" si="31"/>
        <v>U945 - UTE INST.ELEC. MOGAN</v>
      </c>
    </row>
    <row r="1625" spans="1:4" x14ac:dyDescent="0.25">
      <c r="A1625" s="10"/>
      <c r="B1625" s="11" t="s">
        <v>3369</v>
      </c>
      <c r="C1625" s="12" t="s">
        <v>3370</v>
      </c>
      <c r="D1625" s="11" t="str">
        <f t="shared" si="31"/>
        <v>U946 - UTE PREV.INC. NORTE</v>
      </c>
    </row>
    <row r="1626" spans="1:4" x14ac:dyDescent="0.25">
      <c r="A1626" s="10"/>
      <c r="B1626" s="11" t="s">
        <v>3371</v>
      </c>
      <c r="C1626" s="12" t="s">
        <v>3372</v>
      </c>
      <c r="D1626" s="11" t="str">
        <f t="shared" si="31"/>
        <v>U947 - Ute Accesos Zaragoza</v>
      </c>
    </row>
    <row r="1627" spans="1:4" x14ac:dyDescent="0.25">
      <c r="A1627" s="10"/>
      <c r="B1627" s="11" t="s">
        <v>3373</v>
      </c>
      <c r="C1627" s="12" t="s">
        <v>3374</v>
      </c>
      <c r="D1627" s="11" t="str">
        <f t="shared" si="31"/>
        <v>U948 - UTE INST. FONTFREDA</v>
      </c>
    </row>
    <row r="1628" spans="1:4" x14ac:dyDescent="0.25">
      <c r="A1628" s="10"/>
      <c r="B1628" s="11" t="s">
        <v>3375</v>
      </c>
      <c r="C1628" s="12" t="s">
        <v>3376</v>
      </c>
      <c r="D1628" s="11" t="str">
        <f t="shared" si="31"/>
        <v>U949 - UTE AMP.MUELLE S.CAT</v>
      </c>
    </row>
    <row r="1629" spans="1:4" x14ac:dyDescent="0.25">
      <c r="A1629" s="10"/>
      <c r="B1629" s="11" t="s">
        <v>3377</v>
      </c>
      <c r="C1629" s="12" t="s">
        <v>3378</v>
      </c>
      <c r="D1629" s="11" t="str">
        <f t="shared" si="31"/>
        <v>U950 - UTE TRBJ.ELC.VILLENA</v>
      </c>
    </row>
    <row r="1630" spans="1:4" x14ac:dyDescent="0.25">
      <c r="A1630" s="10"/>
      <c r="B1630" s="11" t="s">
        <v>3379</v>
      </c>
      <c r="C1630" s="12" t="s">
        <v>3380</v>
      </c>
      <c r="D1630" s="11" t="str">
        <f t="shared" si="31"/>
        <v>U952 - UTE RODADURA I</v>
      </c>
    </row>
    <row r="1631" spans="1:4" x14ac:dyDescent="0.25">
      <c r="A1631" s="10"/>
      <c r="B1631" s="11" t="s">
        <v>3381</v>
      </c>
      <c r="C1631" s="12" t="s">
        <v>3382</v>
      </c>
      <c r="D1631" s="11" t="str">
        <f t="shared" si="31"/>
        <v>U954 - UTE RODADURA II</v>
      </c>
    </row>
    <row r="1632" spans="1:4" x14ac:dyDescent="0.25">
      <c r="A1632" s="10"/>
      <c r="B1632" s="11" t="s">
        <v>3383</v>
      </c>
      <c r="C1632" s="12" t="s">
        <v>3384</v>
      </c>
      <c r="D1632" s="11" t="str">
        <f t="shared" si="31"/>
        <v>U956 - UTE CEIP OROSO</v>
      </c>
    </row>
    <row r="1633" spans="1:4" x14ac:dyDescent="0.25">
      <c r="A1633" s="10"/>
      <c r="B1633" s="11" t="s">
        <v>3385</v>
      </c>
      <c r="C1633" s="12" t="s">
        <v>3386</v>
      </c>
      <c r="D1633" s="11" t="str">
        <f t="shared" si="31"/>
        <v>U957 - UTE CASTILLO S. JUAN</v>
      </c>
    </row>
    <row r="1634" spans="1:4" x14ac:dyDescent="0.25">
      <c r="A1634" s="10"/>
      <c r="B1634" s="11" t="s">
        <v>3387</v>
      </c>
      <c r="C1634" s="12" t="s">
        <v>3388</v>
      </c>
      <c r="D1634" s="11" t="str">
        <f t="shared" si="31"/>
        <v>U958 - UTE ALMANSA CAUDETE</v>
      </c>
    </row>
    <row r="1635" spans="1:4" x14ac:dyDescent="0.25">
      <c r="A1635" s="10"/>
      <c r="B1635" s="11" t="s">
        <v>3389</v>
      </c>
      <c r="C1635" s="12" t="s">
        <v>3390</v>
      </c>
      <c r="D1635" s="11" t="str">
        <f t="shared" si="31"/>
        <v>U959 - UTE FIBER</v>
      </c>
    </row>
    <row r="1636" spans="1:4" x14ac:dyDescent="0.25">
      <c r="A1636" s="10"/>
      <c r="B1636" s="11" t="s">
        <v>3391</v>
      </c>
      <c r="C1636" s="12" t="s">
        <v>3392</v>
      </c>
      <c r="D1636" s="11" t="str">
        <f t="shared" si="31"/>
        <v>U960 - UTE CONTROL MOGÁN</v>
      </c>
    </row>
    <row r="1637" spans="1:4" x14ac:dyDescent="0.25">
      <c r="A1637" s="10"/>
      <c r="B1637" s="11" t="s">
        <v>3393</v>
      </c>
      <c r="C1637" s="12" t="s">
        <v>3394</v>
      </c>
      <c r="D1637" s="11" t="str">
        <f t="shared" si="31"/>
        <v>U961 - UTE RESID. R. MADRID</v>
      </c>
    </row>
    <row r="1638" spans="1:4" x14ac:dyDescent="0.25">
      <c r="A1638" s="10"/>
      <c r="B1638" s="11" t="s">
        <v>3395</v>
      </c>
      <c r="C1638" s="12" t="s">
        <v>3396</v>
      </c>
      <c r="D1638" s="11" t="str">
        <f t="shared" si="31"/>
        <v>U963 - UTE VILARIÑO-VIA IZQ</v>
      </c>
    </row>
    <row r="1639" spans="1:4" x14ac:dyDescent="0.25">
      <c r="A1639" s="10"/>
      <c r="B1639" s="11" t="s">
        <v>3397</v>
      </c>
      <c r="C1639" s="12" t="s">
        <v>3398</v>
      </c>
      <c r="D1639" s="11" t="str">
        <f t="shared" si="31"/>
        <v>U964 - UTE ESTACIÓN GIRONA</v>
      </c>
    </row>
    <row r="1640" spans="1:4" x14ac:dyDescent="0.25">
      <c r="A1640" s="10"/>
      <c r="B1640" s="11" t="s">
        <v>3399</v>
      </c>
      <c r="C1640" s="12" t="s">
        <v>3400</v>
      </c>
      <c r="D1640" s="11" t="str">
        <f t="shared" si="31"/>
        <v>U967 - Ute Acequia de Churra</v>
      </c>
    </row>
    <row r="1641" spans="1:4" x14ac:dyDescent="0.25">
      <c r="A1641" s="10"/>
      <c r="B1641" s="11" t="s">
        <v>3401</v>
      </c>
      <c r="C1641" s="12" t="s">
        <v>3402</v>
      </c>
      <c r="D1641" s="11" t="str">
        <f t="shared" si="31"/>
        <v>U969 - Ute Ontiñena</v>
      </c>
    </row>
    <row r="1642" spans="1:4" x14ac:dyDescent="0.25">
      <c r="A1642" s="10"/>
      <c r="B1642" s="11" t="s">
        <v>3403</v>
      </c>
      <c r="C1642" s="12" t="s">
        <v>3404</v>
      </c>
      <c r="D1642" s="11" t="str">
        <f t="shared" si="31"/>
        <v>U971 - Ute Son Moix</v>
      </c>
    </row>
    <row r="1643" spans="1:4" x14ac:dyDescent="0.25">
      <c r="A1643" s="10"/>
      <c r="B1643" s="11" t="s">
        <v>3405</v>
      </c>
      <c r="C1643" s="12" t="s">
        <v>3406</v>
      </c>
      <c r="D1643" s="11" t="str">
        <f t="shared" si="31"/>
        <v>U974 - UTE MECÁNICA VILLENA</v>
      </c>
    </row>
    <row r="1644" spans="1:4" x14ac:dyDescent="0.25">
      <c r="A1644" s="10"/>
      <c r="B1644" s="11" t="s">
        <v>3407</v>
      </c>
      <c r="C1644" s="12" t="s">
        <v>3408</v>
      </c>
      <c r="D1644" s="11" t="str">
        <f t="shared" si="31"/>
        <v>U976 - UTE INTERFICIES</v>
      </c>
    </row>
    <row r="1645" spans="1:4" x14ac:dyDescent="0.25">
      <c r="A1645" s="10"/>
      <c r="B1645" s="11" t="s">
        <v>3409</v>
      </c>
      <c r="C1645" s="12" t="s">
        <v>3410</v>
      </c>
      <c r="D1645" s="11" t="str">
        <f t="shared" si="31"/>
        <v>U977 - UTE MT.TUNELES CADIZ</v>
      </c>
    </row>
    <row r="1646" spans="1:4" x14ac:dyDescent="0.25">
      <c r="A1646" s="10"/>
      <c r="B1646" s="11" t="s">
        <v>3411</v>
      </c>
      <c r="C1646" s="12" t="s">
        <v>3412</v>
      </c>
      <c r="D1646" s="11" t="str">
        <f t="shared" si="31"/>
        <v>U978 - UTE M.T. GUADALHORCE</v>
      </c>
    </row>
    <row r="1647" spans="1:4" x14ac:dyDescent="0.25">
      <c r="A1647" s="10"/>
      <c r="B1647" s="11" t="s">
        <v>3413</v>
      </c>
      <c r="C1647" s="12" t="s">
        <v>3414</v>
      </c>
      <c r="D1647" s="11" t="str">
        <f t="shared" si="31"/>
        <v>U979 - UTE MT.TUN. SEVILLA</v>
      </c>
    </row>
    <row r="1648" spans="1:4" x14ac:dyDescent="0.25">
      <c r="A1648" s="10"/>
      <c r="B1648" s="11" t="s">
        <v>3415</v>
      </c>
      <c r="C1648" s="12" t="s">
        <v>3416</v>
      </c>
      <c r="D1648" s="11" t="str">
        <f t="shared" si="31"/>
        <v>U980 - UTE AL-DEL OLMEDO</v>
      </c>
    </row>
    <row r="1649" spans="1:4" x14ac:dyDescent="0.25">
      <c r="A1649" s="10"/>
      <c r="B1649" s="11" t="s">
        <v>3417</v>
      </c>
      <c r="C1649" s="12" t="s">
        <v>3418</v>
      </c>
      <c r="D1649" s="11" t="str">
        <f t="shared" si="31"/>
        <v>U982 - UTE RELLENO EXPL.M.Q</v>
      </c>
    </row>
    <row r="1650" spans="1:4" x14ac:dyDescent="0.25">
      <c r="A1650" s="10"/>
      <c r="B1650" s="11" t="s">
        <v>3419</v>
      </c>
      <c r="C1650" s="12" t="s">
        <v>3420</v>
      </c>
      <c r="D1650" s="11" t="str">
        <f t="shared" si="31"/>
        <v>U983 - UTE BOCANA PTO.TARR.</v>
      </c>
    </row>
    <row r="1651" spans="1:4" x14ac:dyDescent="0.25">
      <c r="A1651" s="10"/>
      <c r="B1651" s="11" t="s">
        <v>3421</v>
      </c>
      <c r="C1651" s="12" t="s">
        <v>3422</v>
      </c>
      <c r="D1651" s="11" t="str">
        <f t="shared" si="31"/>
        <v>U984 - UTE BELLTALL</v>
      </c>
    </row>
    <row r="1652" spans="1:4" x14ac:dyDescent="0.25">
      <c r="A1652" s="10"/>
      <c r="B1652" s="11" t="s">
        <v>3423</v>
      </c>
      <c r="C1652" s="12" t="s">
        <v>3424</v>
      </c>
      <c r="D1652" s="11" t="str">
        <f t="shared" si="31"/>
        <v>U985 - UTE OPERAD. VILLENA</v>
      </c>
    </row>
    <row r="1653" spans="1:4" x14ac:dyDescent="0.25">
      <c r="A1653" s="10"/>
      <c r="B1653" s="11" t="s">
        <v>3425</v>
      </c>
      <c r="C1653" s="12" t="s">
        <v>3426</v>
      </c>
      <c r="D1653" s="11" t="str">
        <f t="shared" si="31"/>
        <v>U986 - UTE COLEGIO ALEMAN</v>
      </c>
    </row>
    <row r="1654" spans="1:4" x14ac:dyDescent="0.25">
      <c r="A1654" s="10"/>
      <c r="B1654" s="11" t="s">
        <v>3427</v>
      </c>
      <c r="C1654" s="12" t="s">
        <v>3428</v>
      </c>
      <c r="D1654" s="11" t="str">
        <f t="shared" si="31"/>
        <v>U988 - UTE TUNELES BOLAÑOS</v>
      </c>
    </row>
    <row r="1655" spans="1:4" x14ac:dyDescent="0.25">
      <c r="A1655" s="10"/>
      <c r="B1655" s="11" t="s">
        <v>3429</v>
      </c>
      <c r="C1655" s="12" t="s">
        <v>3430</v>
      </c>
      <c r="D1655" s="11" t="str">
        <f t="shared" si="31"/>
        <v>U992 - UTE PASAIA BERRI INS</v>
      </c>
    </row>
    <row r="1656" spans="1:4" x14ac:dyDescent="0.25">
      <c r="A1656" s="10"/>
      <c r="B1656" s="11" t="s">
        <v>3431</v>
      </c>
      <c r="C1656" s="12" t="s">
        <v>3432</v>
      </c>
      <c r="D1656" s="11" t="str">
        <f t="shared" si="31"/>
        <v>U993 - UTE CONEXIÓN MOLINAR</v>
      </c>
    </row>
    <row r="1657" spans="1:4" x14ac:dyDescent="0.25">
      <c r="A1657" s="10"/>
      <c r="B1657" s="11" t="s">
        <v>3433</v>
      </c>
      <c r="C1657" s="12" t="s">
        <v>3434</v>
      </c>
      <c r="D1657" s="11" t="str">
        <f t="shared" si="31"/>
        <v>U995 - UTE MTMTO. HUSE</v>
      </c>
    </row>
    <row r="1658" spans="1:4" x14ac:dyDescent="0.25">
      <c r="A1658" s="10"/>
      <c r="B1658" s="11" t="s">
        <v>3435</v>
      </c>
      <c r="C1658" s="12" t="s">
        <v>3436</v>
      </c>
      <c r="D1658" s="11" t="str">
        <f t="shared" si="31"/>
        <v>U996 - UTE MAQUINARIA VERÍN</v>
      </c>
    </row>
    <row r="1659" spans="1:4" x14ac:dyDescent="0.25">
      <c r="A1659" s="10"/>
      <c r="B1659" s="11" t="s">
        <v>3437</v>
      </c>
      <c r="C1659" s="12" t="s">
        <v>3438</v>
      </c>
      <c r="D1659" s="11" t="str">
        <f t="shared" si="31"/>
        <v>U997 - UTE R. ARCADIA</v>
      </c>
    </row>
    <row r="1660" spans="1:4" x14ac:dyDescent="0.25">
      <c r="A1660" s="10"/>
      <c r="B1660" s="11" t="s">
        <v>3439</v>
      </c>
      <c r="C1660" s="12" t="s">
        <v>3440</v>
      </c>
      <c r="D1660" s="11" t="str">
        <f t="shared" si="31"/>
        <v>U998 - UTE PLA DE NA TESA</v>
      </c>
    </row>
    <row r="1661" spans="1:4" x14ac:dyDescent="0.25">
      <c r="A1661" s="10"/>
      <c r="B1661" s="11" t="s">
        <v>3441</v>
      </c>
      <c r="C1661" s="12" t="s">
        <v>3442</v>
      </c>
      <c r="D1661" s="11" t="str">
        <f t="shared" si="31"/>
        <v>U999 - UTE MTMTO. FIGUERAS</v>
      </c>
    </row>
    <row r="1662" spans="1:4" x14ac:dyDescent="0.25">
      <c r="A1662" s="10"/>
      <c r="B1662" s="11" t="s">
        <v>3443</v>
      </c>
      <c r="C1662" s="12" t="s">
        <v>3444</v>
      </c>
      <c r="D1662" s="11" t="str">
        <f t="shared" si="31"/>
        <v>UA01 - UTE A2 FERMS SILS-CA</v>
      </c>
    </row>
    <row r="1663" spans="1:4" x14ac:dyDescent="0.25">
      <c r="A1663" s="10"/>
      <c r="B1663" s="11" t="s">
        <v>3445</v>
      </c>
      <c r="C1663" s="12" t="s">
        <v>3446</v>
      </c>
      <c r="D1663" s="11" t="str">
        <f t="shared" si="31"/>
        <v>UA02 - UTE REM. CTRA. RIBES</v>
      </c>
    </row>
    <row r="1664" spans="1:4" x14ac:dyDescent="0.25">
      <c r="A1664" s="10"/>
      <c r="B1664" s="11" t="s">
        <v>3447</v>
      </c>
      <c r="C1664" s="12" t="s">
        <v>3448</v>
      </c>
      <c r="D1664" s="11" t="str">
        <f t="shared" si="31"/>
        <v>UA03 - UTE ENTORNS SANTS</v>
      </c>
    </row>
    <row r="1665" spans="1:4" x14ac:dyDescent="0.25">
      <c r="A1665" s="10"/>
      <c r="B1665" s="11" t="s">
        <v>3449</v>
      </c>
      <c r="C1665" s="12" t="s">
        <v>3450</v>
      </c>
      <c r="D1665" s="11" t="str">
        <f t="shared" si="31"/>
        <v>UA04 - UTE CATENARIA R.TER.</v>
      </c>
    </row>
    <row r="1666" spans="1:4" x14ac:dyDescent="0.25">
      <c r="A1666" s="10"/>
      <c r="B1666" s="11" t="s">
        <v>3451</v>
      </c>
      <c r="C1666" s="12" t="s">
        <v>3452</v>
      </c>
      <c r="D1666" s="11" t="str">
        <f t="shared" si="31"/>
        <v>UA05 - UTE EDAR SAN CLAUDIO</v>
      </c>
    </row>
    <row r="1667" spans="1:4" x14ac:dyDescent="0.25">
      <c r="A1667" s="10"/>
      <c r="B1667" s="11" t="s">
        <v>3453</v>
      </c>
      <c r="C1667" s="12" t="s">
        <v>3454</v>
      </c>
      <c r="D1667" s="11" t="str">
        <f t="shared" si="31"/>
        <v>UA08 - UTE SEÑALIZACIÓN</v>
      </c>
    </row>
    <row r="1668" spans="1:4" x14ac:dyDescent="0.25">
      <c r="A1668" s="10"/>
      <c r="B1668" s="11" t="s">
        <v>3455</v>
      </c>
      <c r="C1668" s="12" t="s">
        <v>3456</v>
      </c>
      <c r="D1668" s="11" t="str">
        <f t="shared" si="31"/>
        <v>UA09 - UTE ALERTA AVDS SAIH</v>
      </c>
    </row>
    <row r="1669" spans="1:4" x14ac:dyDescent="0.25">
      <c r="A1669" s="10"/>
      <c r="B1669" s="11" t="s">
        <v>3457</v>
      </c>
      <c r="C1669" s="12" t="s">
        <v>3458</v>
      </c>
      <c r="D1669" s="11" t="str">
        <f t="shared" si="31"/>
        <v>UA10 - UTE LOT 2 PMI BCN</v>
      </c>
    </row>
    <row r="1670" spans="1:4" x14ac:dyDescent="0.25">
      <c r="A1670" s="10"/>
      <c r="B1670" s="11" t="s">
        <v>3459</v>
      </c>
      <c r="C1670" s="12" t="s">
        <v>3460</v>
      </c>
      <c r="D1670" s="11" t="str">
        <f t="shared" si="31"/>
        <v>UA11 - UTE LOT 3 PMI BCN</v>
      </c>
    </row>
    <row r="1671" spans="1:4" x14ac:dyDescent="0.25">
      <c r="A1671" s="10"/>
      <c r="B1671" s="11" t="s">
        <v>3461</v>
      </c>
      <c r="C1671" s="12" t="s">
        <v>3462</v>
      </c>
      <c r="D1671" s="11" t="str">
        <f t="shared" si="31"/>
        <v>UA12 - UTE RÍO CABE</v>
      </c>
    </row>
    <row r="1672" spans="1:4" x14ac:dyDescent="0.25">
      <c r="A1672" s="10"/>
      <c r="B1672" s="11" t="s">
        <v>3463</v>
      </c>
      <c r="C1672" s="12" t="s">
        <v>3464</v>
      </c>
      <c r="D1672" s="11" t="str">
        <f t="shared" si="31"/>
        <v>UA13 - UTE URBANIT. GIRONA</v>
      </c>
    </row>
    <row r="1673" spans="1:4" x14ac:dyDescent="0.25">
      <c r="A1673" s="10"/>
      <c r="B1673" s="11" t="s">
        <v>3465</v>
      </c>
      <c r="C1673" s="12" t="s">
        <v>3466</v>
      </c>
      <c r="D1673" s="11" t="str">
        <f t="shared" si="31"/>
        <v>UA17 - UTE HUESCA-2013</v>
      </c>
    </row>
    <row r="1674" spans="1:4" x14ac:dyDescent="0.25">
      <c r="A1674" s="10"/>
      <c r="B1674" s="11" t="s">
        <v>3467</v>
      </c>
      <c r="C1674" s="12" t="s">
        <v>3468</v>
      </c>
      <c r="D1674" s="11" t="str">
        <f t="shared" si="31"/>
        <v>UA18 - UTE INST.MADRID ESTE</v>
      </c>
    </row>
    <row r="1675" spans="1:4" x14ac:dyDescent="0.25">
      <c r="A1675" s="10"/>
      <c r="B1675" s="11" t="s">
        <v>3469</v>
      </c>
      <c r="C1675" s="12" t="s">
        <v>3470</v>
      </c>
      <c r="D1675" s="11" t="str">
        <f t="shared" si="31"/>
        <v>UA19 - UTE LOGÍSTICA</v>
      </c>
    </row>
    <row r="1676" spans="1:4" x14ac:dyDescent="0.25">
      <c r="A1676" s="10"/>
      <c r="B1676" s="11" t="s">
        <v>3471</v>
      </c>
      <c r="C1676" s="12" t="s">
        <v>3472</v>
      </c>
      <c r="D1676" s="11" t="str">
        <f t="shared" si="31"/>
        <v>UA20 - UTE H.VALEN. PARAÍSO</v>
      </c>
    </row>
    <row r="1677" spans="1:4" x14ac:dyDescent="0.25">
      <c r="A1677" s="10"/>
      <c r="B1677" s="11" t="s">
        <v>3473</v>
      </c>
      <c r="C1677" s="12" t="s">
        <v>3474</v>
      </c>
      <c r="D1677" s="11" t="str">
        <f t="shared" ref="D1677:D1740" si="32">B1677&amp;" - "&amp;C1677</f>
        <v>UA21 - UTE URBISERVEIS</v>
      </c>
    </row>
    <row r="1678" spans="1:4" x14ac:dyDescent="0.25">
      <c r="A1678" s="10"/>
      <c r="B1678" s="11" t="s">
        <v>3475</v>
      </c>
      <c r="C1678" s="12" t="s">
        <v>3476</v>
      </c>
      <c r="D1678" s="11" t="str">
        <f t="shared" si="32"/>
        <v>UA22 - UTE MTM. FIGUERAS II</v>
      </c>
    </row>
    <row r="1679" spans="1:4" x14ac:dyDescent="0.25">
      <c r="A1679" s="10"/>
      <c r="B1679" s="11" t="s">
        <v>3477</v>
      </c>
      <c r="C1679" s="12" t="s">
        <v>3478</v>
      </c>
      <c r="D1679" s="11" t="str">
        <f t="shared" si="32"/>
        <v>UA24 - LA ROBLA UTE</v>
      </c>
    </row>
    <row r="1680" spans="1:4" x14ac:dyDescent="0.25">
      <c r="A1680" s="10"/>
      <c r="B1680" s="11" t="s">
        <v>3479</v>
      </c>
      <c r="C1680" s="12" t="s">
        <v>3480</v>
      </c>
      <c r="D1680" s="11" t="str">
        <f t="shared" si="32"/>
        <v>UA30 - UTE A.CHARCA-GRIMALD</v>
      </c>
    </row>
    <row r="1681" spans="1:4" x14ac:dyDescent="0.25">
      <c r="A1681" s="10"/>
      <c r="B1681" s="11" t="s">
        <v>3481</v>
      </c>
      <c r="C1681" s="12" t="s">
        <v>3482</v>
      </c>
      <c r="D1681" s="11" t="str">
        <f t="shared" si="32"/>
        <v>UA31 - UTE INTERFAZ</v>
      </c>
    </row>
    <row r="1682" spans="1:4" x14ac:dyDescent="0.25">
      <c r="A1682" s="10"/>
      <c r="B1682" s="11" t="s">
        <v>3483</v>
      </c>
      <c r="C1682" s="12" t="s">
        <v>3484</v>
      </c>
      <c r="D1682" s="11" t="str">
        <f t="shared" si="32"/>
        <v>UA32 - UTE VIAD.COSTERA SUR</v>
      </c>
    </row>
    <row r="1683" spans="1:4" x14ac:dyDescent="0.25">
      <c r="A1683" s="10"/>
      <c r="B1683" s="11" t="s">
        <v>3485</v>
      </c>
      <c r="C1683" s="12" t="s">
        <v>3486</v>
      </c>
      <c r="D1683" s="11" t="str">
        <f t="shared" si="32"/>
        <v>UA33 - UTE REM.CM.SEDE OAMI</v>
      </c>
    </row>
    <row r="1684" spans="1:4" x14ac:dyDescent="0.25">
      <c r="A1684" s="10"/>
      <c r="B1684" s="11" t="s">
        <v>3487</v>
      </c>
      <c r="C1684" s="12" t="s">
        <v>3488</v>
      </c>
      <c r="D1684" s="11" t="str">
        <f t="shared" si="32"/>
        <v>UA34 - UTE PREV.INC.PATRIM.</v>
      </c>
    </row>
    <row r="1685" spans="1:4" x14ac:dyDescent="0.25">
      <c r="A1685" s="10"/>
      <c r="B1685" s="11" t="s">
        <v>3489</v>
      </c>
      <c r="C1685" s="12" t="s">
        <v>3490</v>
      </c>
      <c r="D1685" s="11" t="str">
        <f t="shared" si="32"/>
        <v>UA35 - UTE POLA DE LENA</v>
      </c>
    </row>
    <row r="1686" spans="1:4" x14ac:dyDescent="0.25">
      <c r="A1686" s="10"/>
      <c r="B1686" s="11" t="s">
        <v>3491</v>
      </c>
      <c r="C1686" s="12" t="s">
        <v>3492</v>
      </c>
      <c r="D1686" s="11" t="str">
        <f t="shared" si="32"/>
        <v>UA36 - UTE VANDELLÓS</v>
      </c>
    </row>
    <row r="1687" spans="1:4" x14ac:dyDescent="0.25">
      <c r="A1687" s="10"/>
      <c r="B1687" s="11" t="s">
        <v>3493</v>
      </c>
      <c r="C1687" s="12" t="s">
        <v>3494</v>
      </c>
      <c r="D1687" s="11" t="str">
        <f t="shared" si="32"/>
        <v>UA38 - UTE GIRONA 2014</v>
      </c>
    </row>
    <row r="1688" spans="1:4" x14ac:dyDescent="0.25">
      <c r="A1688" s="10"/>
      <c r="B1688" s="11" t="s">
        <v>3495</v>
      </c>
      <c r="C1688" s="12" t="s">
        <v>3496</v>
      </c>
      <c r="D1688" s="11" t="str">
        <f t="shared" si="32"/>
        <v>UA39 - UTE VÍA PAJARES</v>
      </c>
    </row>
    <row r="1689" spans="1:4" x14ac:dyDescent="0.25">
      <c r="A1689" s="10"/>
      <c r="B1689" s="11" t="s">
        <v>3497</v>
      </c>
      <c r="C1689" s="12" t="s">
        <v>3498</v>
      </c>
      <c r="D1689" s="11" t="str">
        <f t="shared" si="32"/>
        <v>UA40 - UTE MANT.INF.VIAS AR</v>
      </c>
    </row>
    <row r="1690" spans="1:4" x14ac:dyDescent="0.25">
      <c r="A1690" s="10"/>
      <c r="B1690" s="11" t="s">
        <v>3499</v>
      </c>
      <c r="C1690" s="12" t="s">
        <v>3500</v>
      </c>
      <c r="D1690" s="11" t="str">
        <f t="shared" si="32"/>
        <v>UA41 - UTE MTO. RS MM</v>
      </c>
    </row>
    <row r="1691" spans="1:4" x14ac:dyDescent="0.25">
      <c r="A1691" s="10"/>
      <c r="B1691" s="11" t="s">
        <v>3501</v>
      </c>
      <c r="C1691" s="12" t="s">
        <v>3502</v>
      </c>
      <c r="D1691" s="11" t="str">
        <f t="shared" si="32"/>
        <v>UA42 - UTE MTO. EE MM</v>
      </c>
    </row>
    <row r="1692" spans="1:4" x14ac:dyDescent="0.25">
      <c r="A1692" s="10"/>
      <c r="B1692" s="11" t="s">
        <v>3503</v>
      </c>
      <c r="C1692" s="12" t="s">
        <v>3504</v>
      </c>
      <c r="D1692" s="11" t="str">
        <f t="shared" si="32"/>
        <v>UA43 - UTE S.SAMAR'T VILAF.</v>
      </c>
    </row>
    <row r="1693" spans="1:4" x14ac:dyDescent="0.25">
      <c r="A1693" s="10"/>
      <c r="B1693" s="11" t="s">
        <v>3505</v>
      </c>
      <c r="C1693" s="12" t="s">
        <v>3506</v>
      </c>
      <c r="D1693" s="11" t="str">
        <f t="shared" si="32"/>
        <v>UA48 - UTE DARSENA CORUÑA</v>
      </c>
    </row>
    <row r="1694" spans="1:4" x14ac:dyDescent="0.25">
      <c r="A1694" s="10"/>
      <c r="B1694" s="11" t="s">
        <v>3507</v>
      </c>
      <c r="C1694" s="12" t="s">
        <v>3508</v>
      </c>
      <c r="D1694" s="11" t="str">
        <f t="shared" si="32"/>
        <v>UA49 - UTE ACC.P.SECO MONF.</v>
      </c>
    </row>
    <row r="1695" spans="1:4" x14ac:dyDescent="0.25">
      <c r="A1695" s="10"/>
      <c r="B1695" s="11" t="s">
        <v>3509</v>
      </c>
      <c r="C1695" s="12" t="s">
        <v>3510</v>
      </c>
      <c r="D1695" s="11" t="str">
        <f t="shared" si="32"/>
        <v>UA50 - UTE ZONA MANIOBRA</v>
      </c>
    </row>
    <row r="1696" spans="1:4" x14ac:dyDescent="0.25">
      <c r="A1696" s="10"/>
      <c r="B1696" s="11" t="s">
        <v>3511</v>
      </c>
      <c r="C1696" s="12" t="s">
        <v>3512</v>
      </c>
      <c r="D1696" s="11" t="str">
        <f t="shared" si="32"/>
        <v>UA52 - UTE INTER.PTO.TARRAG</v>
      </c>
    </row>
    <row r="1697" spans="1:4" x14ac:dyDescent="0.25">
      <c r="A1697" s="10"/>
      <c r="B1697" s="11" t="s">
        <v>3513</v>
      </c>
      <c r="C1697" s="12" t="s">
        <v>3514</v>
      </c>
      <c r="D1697" s="11" t="str">
        <f t="shared" si="32"/>
        <v>UA54 - UTE INSTALACIONS FGC</v>
      </c>
    </row>
    <row r="1698" spans="1:4" x14ac:dyDescent="0.25">
      <c r="A1698" s="10"/>
      <c r="B1698" s="11" t="s">
        <v>3515</v>
      </c>
      <c r="C1698" s="12" t="s">
        <v>3516</v>
      </c>
      <c r="D1698" s="11" t="str">
        <f t="shared" si="32"/>
        <v>UA55 - UTE DONOSTIALDEA</v>
      </c>
    </row>
    <row r="1699" spans="1:4" x14ac:dyDescent="0.25">
      <c r="A1699" s="10"/>
      <c r="B1699" s="11" t="s">
        <v>3517</v>
      </c>
      <c r="C1699" s="12" t="s">
        <v>3518</v>
      </c>
      <c r="D1699" s="11" t="str">
        <f t="shared" si="32"/>
        <v>UA56 - UTE ANTEQUERA</v>
      </c>
    </row>
    <row r="1700" spans="1:4" x14ac:dyDescent="0.25">
      <c r="A1700" s="10"/>
      <c r="B1700" s="11" t="s">
        <v>3519</v>
      </c>
      <c r="C1700" s="12" t="s">
        <v>3520</v>
      </c>
      <c r="D1700" s="11" t="str">
        <f t="shared" si="32"/>
        <v>UA57 - UTE GRANADA</v>
      </c>
    </row>
    <row r="1701" spans="1:4" x14ac:dyDescent="0.25">
      <c r="A1701" s="10"/>
      <c r="B1701" s="11" t="s">
        <v>3521</v>
      </c>
      <c r="C1701" s="12" t="s">
        <v>3522</v>
      </c>
      <c r="D1701" s="11" t="str">
        <f t="shared" si="32"/>
        <v>UA58 - UTE MANIOBRES AER.L9</v>
      </c>
    </row>
    <row r="1702" spans="1:4" x14ac:dyDescent="0.25">
      <c r="A1702" s="10"/>
      <c r="B1702" s="11" t="s">
        <v>3523</v>
      </c>
      <c r="C1702" s="12" t="s">
        <v>3524</v>
      </c>
      <c r="D1702" s="11" t="str">
        <f t="shared" si="32"/>
        <v>UA59 - UTE A66 BENAV-ZAMORA</v>
      </c>
    </row>
    <row r="1703" spans="1:4" x14ac:dyDescent="0.25">
      <c r="A1703" s="10"/>
      <c r="B1703" s="11" t="s">
        <v>3525</v>
      </c>
      <c r="C1703" s="12" t="s">
        <v>3526</v>
      </c>
      <c r="D1703" s="11" t="str">
        <f t="shared" si="32"/>
        <v>UA60 - UTE CENTRO SALUD TUI</v>
      </c>
    </row>
    <row r="1704" spans="1:4" x14ac:dyDescent="0.25">
      <c r="A1704" s="10"/>
      <c r="B1704" s="11" t="s">
        <v>3527</v>
      </c>
      <c r="C1704" s="12" t="s">
        <v>3528</v>
      </c>
      <c r="D1704" s="11" t="str">
        <f t="shared" si="32"/>
        <v>UA61 - UTE S.E.P.C.</v>
      </c>
    </row>
    <row r="1705" spans="1:4" x14ac:dyDescent="0.25">
      <c r="A1705" s="10"/>
      <c r="B1705" s="11" t="s">
        <v>3529</v>
      </c>
      <c r="C1705" s="12" t="s">
        <v>3530</v>
      </c>
      <c r="D1705" s="11" t="str">
        <f t="shared" si="32"/>
        <v>UA62 - UTE AUT. A33 JUMILLA</v>
      </c>
    </row>
    <row r="1706" spans="1:4" x14ac:dyDescent="0.25">
      <c r="A1706" s="10"/>
      <c r="B1706" s="11" t="s">
        <v>3531</v>
      </c>
      <c r="C1706" s="12" t="s">
        <v>3532</v>
      </c>
      <c r="D1706" s="11" t="str">
        <f t="shared" si="32"/>
        <v>UA63 - UTE MORA-CALATRAVA</v>
      </c>
    </row>
    <row r="1707" spans="1:4" x14ac:dyDescent="0.25">
      <c r="A1707" s="10"/>
      <c r="B1707" s="11" t="s">
        <v>3533</v>
      </c>
      <c r="C1707" s="12" t="s">
        <v>3534</v>
      </c>
      <c r="D1707" s="11" t="str">
        <f t="shared" si="32"/>
        <v>UA64 - UTE MONFORTE</v>
      </c>
    </row>
    <row r="1708" spans="1:4" x14ac:dyDescent="0.25">
      <c r="A1708" s="10"/>
      <c r="B1708" s="11" t="s">
        <v>3535</v>
      </c>
      <c r="C1708" s="12" t="s">
        <v>3536</v>
      </c>
      <c r="D1708" s="11" t="str">
        <f t="shared" si="32"/>
        <v>UA65 - UTE V.P.METRO RIYADH</v>
      </c>
    </row>
    <row r="1709" spans="1:4" x14ac:dyDescent="0.25">
      <c r="A1709" s="10"/>
      <c r="B1709" s="11" t="s">
        <v>3537</v>
      </c>
      <c r="C1709" s="12" t="s">
        <v>3538</v>
      </c>
      <c r="D1709" s="11" t="str">
        <f t="shared" si="32"/>
        <v>UA66 - UTE FCC-ATON</v>
      </c>
    </row>
    <row r="1710" spans="1:4" x14ac:dyDescent="0.25">
      <c r="A1710" s="10"/>
      <c r="B1710" s="11" t="s">
        <v>3539</v>
      </c>
      <c r="C1710" s="12" t="s">
        <v>3540</v>
      </c>
      <c r="D1710" s="11" t="str">
        <f t="shared" si="32"/>
        <v>UA70 - UTE MARGENES NORTE</v>
      </c>
    </row>
    <row r="1711" spans="1:4" x14ac:dyDescent="0.25">
      <c r="A1711" s="10"/>
      <c r="B1711" s="11" t="s">
        <v>3541</v>
      </c>
      <c r="C1711" s="12" t="s">
        <v>3542</v>
      </c>
      <c r="D1711" s="11" t="str">
        <f t="shared" si="32"/>
        <v>UA71 - UTE PLATAF.NOROESTE</v>
      </c>
    </row>
    <row r="1712" spans="1:4" x14ac:dyDescent="0.25">
      <c r="A1712" s="10"/>
      <c r="B1712" s="11" t="s">
        <v>3543</v>
      </c>
      <c r="C1712" s="12" t="s">
        <v>3544</v>
      </c>
      <c r="D1712" s="11" t="str">
        <f t="shared" si="32"/>
        <v>UA72 - UTE MAQ. PESADA</v>
      </c>
    </row>
    <row r="1713" spans="1:4" x14ac:dyDescent="0.25">
      <c r="A1713" s="10"/>
      <c r="B1713" s="11" t="s">
        <v>3545</v>
      </c>
      <c r="C1713" s="12" t="s">
        <v>3546</v>
      </c>
      <c r="D1713" s="11" t="str">
        <f t="shared" si="32"/>
        <v>UA73 - UTE EDIFICI SOCIAL</v>
      </c>
    </row>
    <row r="1714" spans="1:4" x14ac:dyDescent="0.25">
      <c r="A1714" s="10"/>
      <c r="B1714" s="11" t="s">
        <v>3547</v>
      </c>
      <c r="C1714" s="12" t="s">
        <v>3548</v>
      </c>
      <c r="D1714" s="11" t="str">
        <f t="shared" si="32"/>
        <v>UA74 - UTE TUNEL ROJALES</v>
      </c>
    </row>
    <row r="1715" spans="1:4" x14ac:dyDescent="0.25">
      <c r="A1715" s="10"/>
      <c r="B1715" s="11" t="s">
        <v>3549</v>
      </c>
      <c r="C1715" s="12" t="s">
        <v>3550</v>
      </c>
      <c r="D1715" s="11" t="str">
        <f t="shared" si="32"/>
        <v>UA77 - UTE INST. EDIFICIO C</v>
      </c>
    </row>
    <row r="1716" spans="1:4" x14ac:dyDescent="0.25">
      <c r="A1716" s="10"/>
      <c r="B1716" s="11" t="s">
        <v>3551</v>
      </c>
      <c r="C1716" s="12" t="s">
        <v>3552</v>
      </c>
      <c r="D1716" s="11" t="str">
        <f t="shared" si="32"/>
        <v>UA78 - UTE SIMULADOR APBA</v>
      </c>
    </row>
    <row r="1717" spans="1:4" x14ac:dyDescent="0.25">
      <c r="A1717" s="10"/>
      <c r="B1717" s="11" t="s">
        <v>3553</v>
      </c>
      <c r="C1717" s="12" t="s">
        <v>3554</v>
      </c>
      <c r="D1717" s="11" t="str">
        <f t="shared" si="32"/>
        <v>UA79 - UTE EDAR ALBUÑOL</v>
      </c>
    </row>
    <row r="1718" spans="1:4" x14ac:dyDescent="0.25">
      <c r="A1718" s="10"/>
      <c r="B1718" s="11" t="s">
        <v>3555</v>
      </c>
      <c r="C1718" s="12" t="s">
        <v>3556</v>
      </c>
      <c r="D1718" s="11" t="str">
        <f t="shared" si="32"/>
        <v>UA82 - UTE IECISA-FCC</v>
      </c>
    </row>
    <row r="1719" spans="1:4" x14ac:dyDescent="0.25">
      <c r="A1719" s="10"/>
      <c r="B1719" s="11" t="s">
        <v>3557</v>
      </c>
      <c r="C1719" s="12" t="s">
        <v>3558</v>
      </c>
      <c r="D1719" s="11" t="str">
        <f t="shared" si="32"/>
        <v>UA83 - UTE RADARES</v>
      </c>
    </row>
    <row r="1720" spans="1:4" x14ac:dyDescent="0.25">
      <c r="A1720" s="10"/>
      <c r="B1720" s="11" t="s">
        <v>3559</v>
      </c>
      <c r="C1720" s="12" t="s">
        <v>3560</v>
      </c>
      <c r="D1720" s="11" t="str">
        <f t="shared" si="32"/>
        <v>UA84 - UTE LA ATALAYUELA</v>
      </c>
    </row>
    <row r="1721" spans="1:4" x14ac:dyDescent="0.25">
      <c r="A1721" s="10"/>
      <c r="B1721" s="11" t="s">
        <v>3561</v>
      </c>
      <c r="C1721" s="12" t="s">
        <v>3562</v>
      </c>
      <c r="D1721" s="11" t="str">
        <f t="shared" si="32"/>
        <v>UA86 - UTE TUNELES FIGUERES</v>
      </c>
    </row>
    <row r="1722" spans="1:4" x14ac:dyDescent="0.25">
      <c r="A1722" s="10"/>
      <c r="B1722" s="11" t="s">
        <v>3563</v>
      </c>
      <c r="C1722" s="12" t="s">
        <v>3564</v>
      </c>
      <c r="D1722" s="11" t="str">
        <f t="shared" si="32"/>
        <v>UA88 - UTE TRINCHERA S.ASEN</v>
      </c>
    </row>
    <row r="1723" spans="1:4" x14ac:dyDescent="0.25">
      <c r="A1723" s="10"/>
      <c r="B1723" s="11" t="s">
        <v>3565</v>
      </c>
      <c r="C1723" s="12" t="s">
        <v>3566</v>
      </c>
      <c r="D1723" s="11" t="str">
        <f t="shared" si="32"/>
        <v>UA89 - UTE AMP.PTO.P.BLANCA</v>
      </c>
    </row>
    <row r="1724" spans="1:4" x14ac:dyDescent="0.25">
      <c r="A1724" s="10"/>
      <c r="B1724" s="11" t="s">
        <v>3567</v>
      </c>
      <c r="C1724" s="12" t="s">
        <v>3568</v>
      </c>
      <c r="D1724" s="11" t="str">
        <f t="shared" si="32"/>
        <v>UA90 - UTE ACCESO FERRO.APB</v>
      </c>
    </row>
    <row r="1725" spans="1:4" x14ac:dyDescent="0.25">
      <c r="A1725" s="10"/>
      <c r="B1725" s="11" t="s">
        <v>3569</v>
      </c>
      <c r="C1725" s="12" t="s">
        <v>3570</v>
      </c>
      <c r="D1725" s="11" t="str">
        <f t="shared" si="32"/>
        <v>UA91 - UTE ALUMBRADO LEPE</v>
      </c>
    </row>
    <row r="1726" spans="1:4" x14ac:dyDescent="0.25">
      <c r="A1726" s="10"/>
      <c r="B1726" s="11" t="s">
        <v>3571</v>
      </c>
      <c r="C1726" s="12" t="s">
        <v>3572</v>
      </c>
      <c r="D1726" s="11" t="str">
        <f t="shared" si="32"/>
        <v>UA92 - UTE ALAM.CERV. LORCA</v>
      </c>
    </row>
    <row r="1727" spans="1:4" x14ac:dyDescent="0.25">
      <c r="A1727" s="10"/>
      <c r="B1727" s="11" t="s">
        <v>3573</v>
      </c>
      <c r="C1727" s="12" t="s">
        <v>3574</v>
      </c>
      <c r="D1727" s="11" t="str">
        <f t="shared" si="32"/>
        <v>UA94 - UTE TÚNEL LA ALDEA</v>
      </c>
    </row>
    <row r="1728" spans="1:4" x14ac:dyDescent="0.25">
      <c r="A1728" s="10"/>
      <c r="B1728" s="11" t="s">
        <v>3575</v>
      </c>
      <c r="C1728" s="12" t="s">
        <v>3576</v>
      </c>
      <c r="D1728" s="11" t="str">
        <f t="shared" si="32"/>
        <v>UA95 - UTE MEJORA ESTR.MORA</v>
      </c>
    </row>
    <row r="1729" spans="1:4" x14ac:dyDescent="0.25">
      <c r="A1729" s="10"/>
      <c r="B1729" s="11" t="s">
        <v>3577</v>
      </c>
      <c r="C1729" s="12" t="s">
        <v>3578</v>
      </c>
      <c r="D1729" s="11" t="str">
        <f t="shared" si="32"/>
        <v>UA96 - UTE PRIM Bº S.ANTON</v>
      </c>
    </row>
    <row r="1730" spans="1:4" x14ac:dyDescent="0.25">
      <c r="A1730" s="10"/>
      <c r="B1730" s="11" t="s">
        <v>3579</v>
      </c>
      <c r="C1730" s="12" t="s">
        <v>3580</v>
      </c>
      <c r="D1730" s="11" t="str">
        <f t="shared" si="32"/>
        <v>UA97 - UTE ALUMBR PEÑISCOLA</v>
      </c>
    </row>
    <row r="1731" spans="1:4" x14ac:dyDescent="0.25">
      <c r="A1731" s="10"/>
      <c r="B1731" s="11" t="s">
        <v>3581</v>
      </c>
      <c r="C1731" s="12" t="s">
        <v>3582</v>
      </c>
      <c r="D1731" s="11" t="str">
        <f t="shared" si="32"/>
        <v>UA98 - UTE MARG. NORTE 2016</v>
      </c>
    </row>
    <row r="1732" spans="1:4" x14ac:dyDescent="0.25">
      <c r="A1732" s="10"/>
      <c r="B1732" s="11" t="s">
        <v>3583</v>
      </c>
      <c r="C1732" s="12" t="s">
        <v>3584</v>
      </c>
      <c r="D1732" s="11" t="str">
        <f t="shared" si="32"/>
        <v>UA99 - UTE MNTTO.CORDOBA II</v>
      </c>
    </row>
    <row r="1733" spans="1:4" x14ac:dyDescent="0.25">
      <c r="A1733" s="10"/>
      <c r="B1733" s="11" t="s">
        <v>3585</v>
      </c>
      <c r="C1733" s="12" t="s">
        <v>3586</v>
      </c>
      <c r="D1733" s="11" t="str">
        <f t="shared" si="32"/>
        <v>UB01 - UTE TECSACON 2017</v>
      </c>
    </row>
    <row r="1734" spans="1:4" x14ac:dyDescent="0.25">
      <c r="A1734" s="10"/>
      <c r="B1734" s="11" t="s">
        <v>3587</v>
      </c>
      <c r="C1734" s="12" t="s">
        <v>3588</v>
      </c>
      <c r="D1734" s="11" t="str">
        <f t="shared" si="32"/>
        <v>UB02 - UTE MTM.ARANJUEZ III</v>
      </c>
    </row>
    <row r="1735" spans="1:4" x14ac:dyDescent="0.25">
      <c r="A1735" s="10"/>
      <c r="B1735" s="11" t="s">
        <v>3589</v>
      </c>
      <c r="C1735" s="12" t="s">
        <v>3590</v>
      </c>
      <c r="D1735" s="11" t="str">
        <f t="shared" si="32"/>
        <v>UB03 - UTE M.PON.N.PT.PALMA</v>
      </c>
    </row>
    <row r="1736" spans="1:4" x14ac:dyDescent="0.25">
      <c r="A1736" s="10"/>
      <c r="B1736" s="11" t="s">
        <v>3591</v>
      </c>
      <c r="C1736" s="12" t="s">
        <v>3592</v>
      </c>
      <c r="D1736" s="11" t="str">
        <f t="shared" si="32"/>
        <v>UB04 - UTE ALUMBR MONT-ROIG</v>
      </c>
    </row>
    <row r="1737" spans="1:4" x14ac:dyDescent="0.25">
      <c r="A1737" s="10"/>
      <c r="B1737" s="11" t="s">
        <v>3593</v>
      </c>
      <c r="C1737" s="12" t="s">
        <v>3594</v>
      </c>
      <c r="D1737" s="11" t="str">
        <f t="shared" si="32"/>
        <v>UB05 - UTE FUENTEBRAVIA</v>
      </c>
    </row>
    <row r="1738" spans="1:4" x14ac:dyDescent="0.25">
      <c r="A1738" s="10"/>
      <c r="B1738" s="11" t="s">
        <v>3595</v>
      </c>
      <c r="C1738" s="12" t="s">
        <v>3596</v>
      </c>
      <c r="D1738" s="11" t="str">
        <f t="shared" si="32"/>
        <v>UB06 - UTE MURSIYA</v>
      </c>
    </row>
    <row r="1739" spans="1:4" x14ac:dyDescent="0.25">
      <c r="A1739" s="10"/>
      <c r="B1739" s="11" t="s">
        <v>3597</v>
      </c>
      <c r="C1739" s="12" t="s">
        <v>3598</v>
      </c>
      <c r="D1739" s="11" t="str">
        <f t="shared" si="32"/>
        <v>UB07 - UTE APARATOS ATOCHA</v>
      </c>
    </row>
    <row r="1740" spans="1:4" x14ac:dyDescent="0.25">
      <c r="A1740" s="10"/>
      <c r="B1740" s="11" t="s">
        <v>3599</v>
      </c>
      <c r="C1740" s="12" t="s">
        <v>3600</v>
      </c>
      <c r="D1740" s="11" t="str">
        <f t="shared" si="32"/>
        <v>UB08 - UTE RMOD.EST.SUANZES</v>
      </c>
    </row>
    <row r="1741" spans="1:4" x14ac:dyDescent="0.25">
      <c r="A1741" s="10"/>
      <c r="B1741" s="11" t="s">
        <v>3601</v>
      </c>
      <c r="C1741" s="12" t="s">
        <v>3602</v>
      </c>
      <c r="D1741" s="11" t="str">
        <f t="shared" ref="D1741:D1804" si="33">B1741&amp;" - "&amp;C1741</f>
        <v>UB09 - UTE CACERES-PLASENC.</v>
      </c>
    </row>
    <row r="1742" spans="1:4" x14ac:dyDescent="0.25">
      <c r="A1742" s="10"/>
      <c r="B1742" s="11" t="s">
        <v>3603</v>
      </c>
      <c r="C1742" s="12" t="s">
        <v>3604</v>
      </c>
      <c r="D1742" s="11" t="str">
        <f t="shared" si="33"/>
        <v>UB11 - UTE INTERFONIA</v>
      </c>
    </row>
    <row r="1743" spans="1:4" x14ac:dyDescent="0.25">
      <c r="A1743" s="10"/>
      <c r="B1743" s="11" t="s">
        <v>3605</v>
      </c>
      <c r="C1743" s="12" t="s">
        <v>3606</v>
      </c>
      <c r="D1743" s="11" t="str">
        <f t="shared" si="33"/>
        <v>UB14 - UTE CONSERVACION EX1</v>
      </c>
    </row>
    <row r="1744" spans="1:4" x14ac:dyDescent="0.25">
      <c r="A1744" s="10"/>
      <c r="B1744" s="11" t="s">
        <v>3607</v>
      </c>
      <c r="C1744" s="12" t="s">
        <v>3608</v>
      </c>
      <c r="D1744" s="11" t="str">
        <f t="shared" si="33"/>
        <v>UB15 - UTE SICA</v>
      </c>
    </row>
    <row r="1745" spans="1:4" x14ac:dyDescent="0.25">
      <c r="A1745" s="10"/>
      <c r="B1745" s="11" t="s">
        <v>3609</v>
      </c>
      <c r="C1745" s="12" t="s">
        <v>3610</v>
      </c>
      <c r="D1745" s="11" t="str">
        <f t="shared" si="33"/>
        <v>UB16 - UTE SIST NAVEGA</v>
      </c>
    </row>
    <row r="1746" spans="1:4" x14ac:dyDescent="0.25">
      <c r="A1746" s="10"/>
      <c r="B1746" s="11" t="s">
        <v>3611</v>
      </c>
      <c r="C1746" s="12" t="s">
        <v>2414</v>
      </c>
      <c r="D1746" s="11" t="str">
        <f t="shared" si="33"/>
        <v>UU77 - IDAM BAJO ALMANZORA</v>
      </c>
    </row>
    <row r="1747" spans="1:4" x14ac:dyDescent="0.25">
      <c r="A1747" s="10"/>
      <c r="B1747" s="11" t="s">
        <v>3612</v>
      </c>
      <c r="C1747" s="12" t="s">
        <v>2464</v>
      </c>
      <c r="D1747" s="11" t="str">
        <f t="shared" si="33"/>
        <v>UU78 - Ute Edar Ranilla</v>
      </c>
    </row>
    <row r="1748" spans="1:4" x14ac:dyDescent="0.25">
      <c r="A1748" s="10"/>
      <c r="B1748" s="11" t="s">
        <v>3613</v>
      </c>
      <c r="C1748" s="12" t="s">
        <v>1227</v>
      </c>
      <c r="D1748" s="11" t="str">
        <f t="shared" si="33"/>
        <v>UU80 - UTE EBRE-FLIX</v>
      </c>
    </row>
    <row r="1749" spans="1:4" x14ac:dyDescent="0.25">
      <c r="A1749" s="10"/>
      <c r="B1749" s="11" t="s">
        <v>3614</v>
      </c>
      <c r="C1749" s="12" t="s">
        <v>3615</v>
      </c>
      <c r="D1749" s="11" t="str">
        <f t="shared" si="33"/>
        <v>UU81 - UTE EDAR VALDEPEÑAS</v>
      </c>
    </row>
    <row r="1750" spans="1:4" x14ac:dyDescent="0.25">
      <c r="A1750" s="10"/>
      <c r="B1750" s="11" t="s">
        <v>3616</v>
      </c>
      <c r="C1750" s="12" t="s">
        <v>3617</v>
      </c>
      <c r="D1750" s="11" t="str">
        <f t="shared" si="33"/>
        <v>UU82 - UTE AMPL ITAM DELT</v>
      </c>
    </row>
    <row r="1751" spans="1:4" x14ac:dyDescent="0.25">
      <c r="A1751" s="10"/>
      <c r="B1751" s="11" t="s">
        <v>3618</v>
      </c>
      <c r="C1751" s="12" t="s">
        <v>3619</v>
      </c>
      <c r="D1751" s="11" t="str">
        <f t="shared" si="33"/>
        <v>UU83 - EDAR GIJON</v>
      </c>
    </row>
    <row r="1752" spans="1:4" x14ac:dyDescent="0.25">
      <c r="A1752" s="10"/>
      <c r="B1752" s="11" t="s">
        <v>3620</v>
      </c>
      <c r="C1752" s="12" t="s">
        <v>1675</v>
      </c>
      <c r="D1752" s="11" t="str">
        <f t="shared" si="33"/>
        <v>UU84 - UTE Claus San Marcos</v>
      </c>
    </row>
    <row r="1753" spans="1:4" x14ac:dyDescent="0.25">
      <c r="A1753" s="10"/>
      <c r="B1753" s="11" t="s">
        <v>3621</v>
      </c>
      <c r="C1753" s="12" t="s">
        <v>3622</v>
      </c>
      <c r="D1753" s="11" t="str">
        <f t="shared" si="33"/>
        <v>UU85 - UTE JARDINES PROTEC</v>
      </c>
    </row>
    <row r="1754" spans="1:4" x14ac:dyDescent="0.25">
      <c r="A1754" s="10"/>
      <c r="B1754" s="11" t="s">
        <v>3623</v>
      </c>
      <c r="C1754" s="12" t="s">
        <v>3624</v>
      </c>
      <c r="D1754" s="11" t="str">
        <f t="shared" si="33"/>
        <v>UU86 - Ute BZ-2 Zona Franca</v>
      </c>
    </row>
    <row r="1755" spans="1:4" x14ac:dyDescent="0.25">
      <c r="A1755" s="10"/>
      <c r="B1755" s="11" t="s">
        <v>3625</v>
      </c>
      <c r="C1755" s="12" t="s">
        <v>3626</v>
      </c>
      <c r="D1755" s="11" t="str">
        <f t="shared" si="33"/>
        <v>UU88 - Ute Suelo Muelle APB</v>
      </c>
    </row>
    <row r="1756" spans="1:4" x14ac:dyDescent="0.25">
      <c r="A1756" s="10"/>
      <c r="B1756" s="11" t="s">
        <v>3627</v>
      </c>
      <c r="C1756" s="12" t="s">
        <v>3628</v>
      </c>
      <c r="D1756" s="11" t="str">
        <f t="shared" si="33"/>
        <v>UU89 - UTE LUZE VIGO</v>
      </c>
    </row>
    <row r="1757" spans="1:4" x14ac:dyDescent="0.25">
      <c r="A1757" s="10"/>
      <c r="B1757" s="11" t="s">
        <v>3629</v>
      </c>
      <c r="C1757" s="12" t="s">
        <v>1595</v>
      </c>
      <c r="D1757" s="11" t="str">
        <f t="shared" si="33"/>
        <v>UU93 - UTE RTVE</v>
      </c>
    </row>
    <row r="1758" spans="1:4" x14ac:dyDescent="0.25">
      <c r="A1758" s="10"/>
      <c r="B1758" s="11" t="s">
        <v>3630</v>
      </c>
      <c r="C1758" s="12" t="s">
        <v>3631</v>
      </c>
      <c r="D1758" s="11" t="str">
        <f t="shared" si="33"/>
        <v>UZ01 - CONSORCIOS PORTUGAL</v>
      </c>
    </row>
    <row r="1759" spans="1:4" x14ac:dyDescent="0.25">
      <c r="A1759" s="10"/>
      <c r="B1759" s="11" t="s">
        <v>3632</v>
      </c>
      <c r="C1759" s="12" t="s">
        <v>3633</v>
      </c>
      <c r="D1759" s="11" t="str">
        <f t="shared" si="33"/>
        <v>UZ02 - CONSORCIO VIANA</v>
      </c>
    </row>
    <row r="1760" spans="1:4" x14ac:dyDescent="0.25">
      <c r="A1760" s="10"/>
      <c r="B1760" s="11" t="s">
        <v>3634</v>
      </c>
      <c r="C1760" s="12" t="s">
        <v>3635</v>
      </c>
      <c r="D1760" s="11" t="str">
        <f t="shared" si="33"/>
        <v>UZ03 - CONSORCIO EN4 ELVAS</v>
      </c>
    </row>
    <row r="1761" spans="1:4" x14ac:dyDescent="0.25">
      <c r="A1761" s="10"/>
      <c r="B1761" s="11" t="s">
        <v>3636</v>
      </c>
      <c r="C1761" s="12" t="s">
        <v>3637</v>
      </c>
      <c r="D1761" s="11" t="str">
        <f t="shared" si="33"/>
        <v>UZ04 - CONSORCIO MATA</v>
      </c>
    </row>
    <row r="1762" spans="1:4" x14ac:dyDescent="0.25">
      <c r="A1762" s="10"/>
      <c r="B1762" s="11" t="s">
        <v>3638</v>
      </c>
      <c r="C1762" s="12" t="s">
        <v>3639</v>
      </c>
      <c r="D1762" s="11" t="str">
        <f t="shared" si="33"/>
        <v>V100 - FCC VERSIA, S.A.</v>
      </c>
    </row>
    <row r="1763" spans="1:4" x14ac:dyDescent="0.25">
      <c r="A1763" s="10"/>
      <c r="B1763" s="11" t="s">
        <v>3640</v>
      </c>
      <c r="C1763" s="12" t="s">
        <v>3641</v>
      </c>
      <c r="D1763" s="11" t="str">
        <f t="shared" si="33"/>
        <v>V107 - C.G.T. CORPORACION GRAL.</v>
      </c>
    </row>
    <row r="1764" spans="1:4" x14ac:dyDescent="0.25">
      <c r="A1764" s="10"/>
      <c r="B1764" s="11" t="s">
        <v>3642</v>
      </c>
      <c r="C1764" s="12" t="s">
        <v>3643</v>
      </c>
      <c r="D1764" s="11" t="str">
        <f t="shared" si="33"/>
        <v>V153 - LOGITERS LOGISTICA, S.A.</v>
      </c>
    </row>
    <row r="1765" spans="1:4" x14ac:dyDescent="0.25">
      <c r="A1765" s="10"/>
      <c r="B1765" s="11" t="s">
        <v>3644</v>
      </c>
      <c r="C1765" s="12" t="s">
        <v>3645</v>
      </c>
      <c r="D1765" s="11" t="str">
        <f t="shared" si="33"/>
        <v>V200 - FLIGHTCARE, S.L.</v>
      </c>
    </row>
    <row r="1766" spans="1:4" x14ac:dyDescent="0.25">
      <c r="A1766" s="10"/>
      <c r="B1766" s="11" t="s">
        <v>3646</v>
      </c>
      <c r="C1766" s="12" t="s">
        <v>3647</v>
      </c>
      <c r="D1766" s="11" t="str">
        <f t="shared" si="33"/>
        <v>V321 - NEWLOG LOGISTICA, S.A.</v>
      </c>
    </row>
    <row r="1767" spans="1:4" x14ac:dyDescent="0.25">
      <c r="A1767" s="10"/>
      <c r="B1767" s="11" t="s">
        <v>3648</v>
      </c>
      <c r="C1767" s="12" t="s">
        <v>3649</v>
      </c>
      <c r="D1767" s="11" t="str">
        <f t="shared" si="33"/>
        <v>V340 - VALENCIANA DE SERVICIOS I</v>
      </c>
    </row>
    <row r="1768" spans="1:4" x14ac:dyDescent="0.25">
      <c r="A1768" s="10"/>
      <c r="B1768" s="11" t="s">
        <v>3650</v>
      </c>
      <c r="C1768" s="12" t="s">
        <v>3651</v>
      </c>
      <c r="D1768" s="11" t="str">
        <f t="shared" si="33"/>
        <v>V352 - ARAGONESA DE SERVICIOS IT</v>
      </c>
    </row>
    <row r="1769" spans="1:4" x14ac:dyDescent="0.25">
      <c r="A1769" s="10"/>
      <c r="B1769" s="11" t="s">
        <v>3652</v>
      </c>
      <c r="C1769" s="12" t="s">
        <v>3653</v>
      </c>
      <c r="D1769" s="11" t="str">
        <f t="shared" si="33"/>
        <v>V356 - GENERAL DE SERVICIOS ITV</v>
      </c>
    </row>
    <row r="1770" spans="1:4" x14ac:dyDescent="0.25">
      <c r="A1770" s="10"/>
      <c r="B1770" s="11" t="s">
        <v>3654</v>
      </c>
      <c r="C1770" s="12" t="s">
        <v>3655</v>
      </c>
      <c r="D1770" s="11" t="str">
        <f t="shared" si="33"/>
        <v>V364 - UTE SON ESPASES</v>
      </c>
    </row>
    <row r="1771" spans="1:4" x14ac:dyDescent="0.25">
      <c r="A1771" s="10"/>
      <c r="B1771" s="11" t="s">
        <v>3656</v>
      </c>
      <c r="C1771" s="12" t="s">
        <v>3657</v>
      </c>
      <c r="D1771" s="11" t="str">
        <f t="shared" si="33"/>
        <v>V405 - EMPRESA MIXTA DE TRAFICO</v>
      </c>
    </row>
    <row r="1772" spans="1:4" x14ac:dyDescent="0.25">
      <c r="A1772" s="10"/>
      <c r="B1772" s="11" t="s">
        <v>3658</v>
      </c>
      <c r="C1772" s="12" t="s">
        <v>3659</v>
      </c>
      <c r="D1772" s="11" t="str">
        <f t="shared" si="33"/>
        <v>V406 - ESTACIONAMIENTOS Y SERVIC</v>
      </c>
    </row>
    <row r="1773" spans="1:4" x14ac:dyDescent="0.25">
      <c r="A1773" s="10"/>
      <c r="B1773" s="11" t="s">
        <v>3660</v>
      </c>
      <c r="C1773" s="12" t="s">
        <v>3661</v>
      </c>
      <c r="D1773" s="11" t="str">
        <f t="shared" si="33"/>
        <v>V409 - ESCAPARK</v>
      </c>
    </row>
    <row r="1774" spans="1:4" x14ac:dyDescent="0.25">
      <c r="A1774" s="10"/>
      <c r="B1774" s="11" t="s">
        <v>3662</v>
      </c>
      <c r="C1774" s="12" t="s">
        <v>3663</v>
      </c>
      <c r="D1774" s="11" t="str">
        <f t="shared" si="33"/>
        <v>V551 - APARCAMIENTOS CONCERTADOS</v>
      </c>
    </row>
    <row r="1775" spans="1:4" x14ac:dyDescent="0.25">
      <c r="A1775" s="10"/>
      <c r="B1775" s="11" t="s">
        <v>3664</v>
      </c>
      <c r="C1775" s="12" t="s">
        <v>3665</v>
      </c>
      <c r="D1775" s="11" t="str">
        <f t="shared" si="33"/>
        <v>V553 - SANTOS RENTING, S.L.</v>
      </c>
    </row>
    <row r="1776" spans="1:4" x14ac:dyDescent="0.25">
      <c r="A1776" s="10"/>
      <c r="B1776" s="11" t="s">
        <v>3666</v>
      </c>
      <c r="C1776" s="12" t="s">
        <v>3667</v>
      </c>
      <c r="D1776" s="11" t="str">
        <f t="shared" si="33"/>
        <v>V554 - CONVERTY SERVICE SAU</v>
      </c>
    </row>
    <row r="1777" spans="1:4" x14ac:dyDescent="0.25">
      <c r="A1777" s="10"/>
      <c r="B1777" s="11" t="s">
        <v>3668</v>
      </c>
      <c r="C1777" s="12" t="s">
        <v>3669</v>
      </c>
      <c r="D1777" s="11" t="str">
        <f t="shared" si="33"/>
        <v>V815 - DETREN</v>
      </c>
    </row>
    <row r="1778" spans="1:4" x14ac:dyDescent="0.25">
      <c r="A1778" s="10"/>
      <c r="B1778" s="11" t="s">
        <v>3670</v>
      </c>
      <c r="C1778" s="12" t="s">
        <v>3671</v>
      </c>
      <c r="D1778" s="11" t="str">
        <f t="shared" si="33"/>
        <v>V820 - COJETUSA</v>
      </c>
    </row>
    <row r="1779" spans="1:4" x14ac:dyDescent="0.25">
      <c r="A1779" s="10"/>
      <c r="B1779" s="11" t="s">
        <v>3672</v>
      </c>
      <c r="C1779" s="12" t="s">
        <v>3673</v>
      </c>
      <c r="D1779" s="11" t="str">
        <f t="shared" si="33"/>
        <v>V840 - FCC CONNEX</v>
      </c>
    </row>
    <row r="1780" spans="1:4" x14ac:dyDescent="0.25">
      <c r="A1780" s="10"/>
      <c r="B1780" s="11" t="s">
        <v>3674</v>
      </c>
      <c r="C1780" s="12" t="s">
        <v>3675</v>
      </c>
      <c r="D1780" s="11" t="str">
        <f t="shared" si="33"/>
        <v>V890 - CONSERVACION Y SISTEMAS,S</v>
      </c>
    </row>
    <row r="1781" spans="1:4" x14ac:dyDescent="0.25">
      <c r="A1781" s="10"/>
      <c r="B1781" s="11" t="s">
        <v>3676</v>
      </c>
      <c r="C1781" s="12" t="s">
        <v>3677</v>
      </c>
      <c r="D1781" s="11" t="str">
        <f t="shared" si="33"/>
        <v>V904 - BETA DE ADMINISTRACION, S</v>
      </c>
    </row>
    <row r="1782" spans="1:4" x14ac:dyDescent="0.25">
      <c r="A1782" s="10"/>
      <c r="B1782" s="11" t="s">
        <v>3678</v>
      </c>
      <c r="C1782" s="12" t="s">
        <v>3679</v>
      </c>
      <c r="D1782" s="11" t="str">
        <f t="shared" si="33"/>
        <v>V911 - EQUIPOS Y PROCESOS, S.A.</v>
      </c>
    </row>
    <row r="1783" spans="1:4" x14ac:dyDescent="0.25">
      <c r="A1783" s="10"/>
      <c r="B1783" s="11" t="s">
        <v>3680</v>
      </c>
      <c r="C1783" s="12" t="s">
        <v>3681</v>
      </c>
      <c r="D1783" s="11" t="str">
        <f t="shared" si="33"/>
        <v>V912 - SIST. Y VEHICULOS DE ALTA</v>
      </c>
    </row>
    <row r="1784" spans="1:4" x14ac:dyDescent="0.25">
      <c r="A1784" s="10"/>
      <c r="B1784" s="11" t="s">
        <v>3682</v>
      </c>
      <c r="C1784" s="12" t="s">
        <v>3683</v>
      </c>
      <c r="D1784" s="11" t="str">
        <f t="shared" si="33"/>
        <v>V930 - CEMUSA CORP. EUROPEA DE M</v>
      </c>
    </row>
    <row r="1785" spans="1:4" x14ac:dyDescent="0.25">
      <c r="A1785" s="10"/>
      <c r="B1785" s="11" t="s">
        <v>3684</v>
      </c>
      <c r="C1785" s="12" t="s">
        <v>3683</v>
      </c>
      <c r="D1785" s="11" t="str">
        <f t="shared" si="33"/>
        <v>V93A - CEMUSA CORP. EUROPEA DE M</v>
      </c>
    </row>
    <row r="1786" spans="1:4" x14ac:dyDescent="0.25">
      <c r="A1786" s="10"/>
      <c r="B1786" s="11" t="s">
        <v>3685</v>
      </c>
      <c r="C1786" s="12" t="s">
        <v>3683</v>
      </c>
      <c r="D1786" s="11" t="str">
        <f t="shared" si="33"/>
        <v>V93B - CEMUSA CORP. EUROPEA DE M</v>
      </c>
    </row>
    <row r="1787" spans="1:4" x14ac:dyDescent="0.25">
      <c r="A1787" s="10"/>
      <c r="B1787" s="11" t="s">
        <v>3686</v>
      </c>
      <c r="C1787" s="12" t="s">
        <v>3683</v>
      </c>
      <c r="D1787" s="11" t="str">
        <f t="shared" si="33"/>
        <v>V93C - CEMUSA CORP. EUROPEA DE M</v>
      </c>
    </row>
    <row r="1788" spans="1:4" x14ac:dyDescent="0.25">
      <c r="A1788" s="10"/>
      <c r="B1788" s="11" t="s">
        <v>3687</v>
      </c>
      <c r="C1788" s="12" t="s">
        <v>3683</v>
      </c>
      <c r="D1788" s="11" t="str">
        <f t="shared" si="33"/>
        <v>V93D - CEMUSA CORP. EUROPEA DE M</v>
      </c>
    </row>
    <row r="1789" spans="1:4" x14ac:dyDescent="0.25">
      <c r="A1789" s="10"/>
      <c r="B1789" s="11" t="s">
        <v>3688</v>
      </c>
      <c r="C1789" s="12" t="s">
        <v>3689</v>
      </c>
      <c r="D1789" s="11" t="str">
        <f t="shared" si="33"/>
        <v>X114 - UTE EH CANARIAS</v>
      </c>
    </row>
    <row r="1790" spans="1:4" x14ac:dyDescent="0.25">
      <c r="A1790" s="10"/>
      <c r="B1790" s="11" t="s">
        <v>3690</v>
      </c>
      <c r="C1790" s="12" t="s">
        <v>3691</v>
      </c>
      <c r="D1790" s="11" t="str">
        <f t="shared" si="33"/>
        <v>X119 - UTE EH BCN</v>
      </c>
    </row>
    <row r="1791" spans="1:4" x14ac:dyDescent="0.25">
      <c r="A1791" s="10"/>
      <c r="B1791" s="11" t="s">
        <v>3692</v>
      </c>
      <c r="C1791" s="12" t="s">
        <v>3693</v>
      </c>
      <c r="D1791" s="11" t="str">
        <f t="shared" si="33"/>
        <v>X121 - UTE EH AGP</v>
      </c>
    </row>
    <row r="1792" spans="1:4" x14ac:dyDescent="0.25">
      <c r="A1792" s="10"/>
      <c r="B1792" s="11" t="s">
        <v>3694</v>
      </c>
      <c r="C1792" s="12" t="s">
        <v>3695</v>
      </c>
      <c r="D1792" s="11" t="str">
        <f t="shared" si="33"/>
        <v>X362 - UTE VIGO CYCSA-EYSSA</v>
      </c>
    </row>
    <row r="1793" spans="1:4" x14ac:dyDescent="0.25">
      <c r="A1793" s="10"/>
      <c r="B1793" s="11" t="s">
        <v>3696</v>
      </c>
      <c r="C1793" s="12" t="s">
        <v>3697</v>
      </c>
      <c r="D1793" s="11" t="str">
        <f t="shared" si="33"/>
        <v>X363 - EYSSA-AUPLASA ALICANTEUTE</v>
      </c>
    </row>
    <row r="1794" spans="1:4" x14ac:dyDescent="0.25">
      <c r="A1794" s="10"/>
      <c r="B1794" s="11" t="s">
        <v>3698</v>
      </c>
      <c r="C1794" s="12" t="s">
        <v>3655</v>
      </c>
      <c r="D1794" s="11" t="str">
        <f t="shared" si="33"/>
        <v>X364 - UTE SON ESPASES</v>
      </c>
    </row>
    <row r="1795" spans="1:4" x14ac:dyDescent="0.25">
      <c r="A1795" s="10"/>
      <c r="B1795" s="11" t="s">
        <v>3699</v>
      </c>
      <c r="C1795" s="12" t="s">
        <v>3700</v>
      </c>
      <c r="D1795" s="11" t="str">
        <f t="shared" si="33"/>
        <v>X408 - UTE BICICLETAS GRANOLLERS</v>
      </c>
    </row>
    <row r="1796" spans="1:4" x14ac:dyDescent="0.25">
      <c r="A1796" s="10"/>
      <c r="B1796" s="11" t="s">
        <v>3701</v>
      </c>
      <c r="C1796" s="12" t="s">
        <v>3702</v>
      </c>
      <c r="D1796" s="11" t="str">
        <f t="shared" si="33"/>
        <v>X471 - UTE CLEAR CHANNEL</v>
      </c>
    </row>
    <row r="1797" spans="1:4" x14ac:dyDescent="0.25">
      <c r="A1797" s="10"/>
      <c r="B1797" s="11" t="s">
        <v>3703</v>
      </c>
      <c r="C1797" s="12" t="s">
        <v>3704</v>
      </c>
      <c r="D1797" s="11" t="str">
        <f t="shared" si="33"/>
        <v>X472 - UTE CEMUSA - EMU SLU</v>
      </c>
    </row>
    <row r="1798" spans="1:4" x14ac:dyDescent="0.25">
      <c r="A1798" s="10"/>
      <c r="B1798" s="11" t="s">
        <v>3705</v>
      </c>
      <c r="C1798" s="12" t="s">
        <v>3706</v>
      </c>
      <c r="D1798" s="11" t="str">
        <f t="shared" si="33"/>
        <v>X697 - UTE FCC SANEAMIENTO</v>
      </c>
    </row>
    <row r="1799" spans="1:4" x14ac:dyDescent="0.25">
      <c r="A1799" s="10"/>
      <c r="B1799" s="11" t="s">
        <v>3707</v>
      </c>
      <c r="C1799" s="12" t="s">
        <v>3708</v>
      </c>
      <c r="D1799" s="11" t="str">
        <f t="shared" si="33"/>
        <v>X698 - UTE BOMBEO ZONA SUR</v>
      </c>
    </row>
    <row r="1800" spans="1:4" x14ac:dyDescent="0.25">
      <c r="A1800" s="10"/>
      <c r="B1800" s="11" t="s">
        <v>3709</v>
      </c>
      <c r="C1800" s="12" t="s">
        <v>3710</v>
      </c>
      <c r="D1800" s="11" t="str">
        <f t="shared" si="33"/>
        <v>X699 - EDIF ARGANZUELA UTE</v>
      </c>
    </row>
    <row r="1801" spans="1:4" x14ac:dyDescent="0.25">
      <c r="A1801" s="10"/>
      <c r="B1801" s="11" t="s">
        <v>3711</v>
      </c>
      <c r="C1801" s="12" t="s">
        <v>3712</v>
      </c>
      <c r="D1801" s="11" t="str">
        <f t="shared" si="33"/>
        <v>X702 - UTE PRISMA 2004-2005</v>
      </c>
    </row>
    <row r="1802" spans="1:4" x14ac:dyDescent="0.25">
      <c r="A1802" s="10"/>
      <c r="B1802" s="11" t="s">
        <v>3713</v>
      </c>
      <c r="C1802" s="12" t="s">
        <v>3714</v>
      </c>
      <c r="D1802" s="11" t="str">
        <f t="shared" si="33"/>
        <v>X703 - UTE TRAMBAIX</v>
      </c>
    </row>
    <row r="1803" spans="1:4" x14ac:dyDescent="0.25">
      <c r="A1803" s="10"/>
      <c r="B1803" s="11" t="s">
        <v>3715</v>
      </c>
      <c r="C1803" s="12" t="s">
        <v>2118</v>
      </c>
      <c r="D1803" s="11" t="str">
        <f t="shared" si="33"/>
        <v>X706 - UTE TRAMBESOS</v>
      </c>
    </row>
    <row r="1804" spans="1:4" x14ac:dyDescent="0.25">
      <c r="A1804" s="10"/>
      <c r="B1804" s="11" t="s">
        <v>3716</v>
      </c>
      <c r="C1804" s="12" t="s">
        <v>3717</v>
      </c>
      <c r="D1804" s="11" t="str">
        <f t="shared" si="33"/>
        <v>X883 - UTE A-16</v>
      </c>
    </row>
    <row r="1805" spans="1:4" x14ac:dyDescent="0.25">
      <c r="A1805" s="10"/>
      <c r="B1805" s="11" t="s">
        <v>3718</v>
      </c>
      <c r="C1805" s="12" t="s">
        <v>3719</v>
      </c>
      <c r="D1805" s="11" t="str">
        <f t="shared" ref="D1805:D1842" si="34">B1805&amp;" - "&amp;C1805</f>
        <v>X893 - UTE NOROESTE</v>
      </c>
    </row>
    <row r="1806" spans="1:4" x14ac:dyDescent="0.25">
      <c r="A1806" s="10"/>
      <c r="B1806" s="11" t="s">
        <v>3720</v>
      </c>
      <c r="C1806" s="12" t="s">
        <v>3721</v>
      </c>
      <c r="D1806" s="11" t="str">
        <f t="shared" si="34"/>
        <v>X897 - UTE N - III</v>
      </c>
    </row>
    <row r="1807" spans="1:4" x14ac:dyDescent="0.25">
      <c r="A1807" s="10"/>
      <c r="B1807" s="11" t="s">
        <v>3722</v>
      </c>
      <c r="C1807" s="12" t="s">
        <v>3723</v>
      </c>
      <c r="D1807" s="11" t="str">
        <f t="shared" si="34"/>
        <v>X898 - FCC ACISA-AUDING UTE</v>
      </c>
    </row>
    <row r="1808" spans="1:4" x14ac:dyDescent="0.25">
      <c r="A1808" s="10"/>
      <c r="B1808" s="11" t="s">
        <v>3724</v>
      </c>
      <c r="C1808" s="12" t="s">
        <v>3725</v>
      </c>
      <c r="D1808" s="11" t="str">
        <f t="shared" si="34"/>
        <v>X899 - CONS-SYS UTE</v>
      </c>
    </row>
    <row r="1809" spans="1:4" x14ac:dyDescent="0.25">
      <c r="A1809" s="10"/>
      <c r="B1809" s="11" t="s">
        <v>3726</v>
      </c>
      <c r="C1809" s="12" t="s">
        <v>3727</v>
      </c>
      <c r="D1809" s="11" t="str">
        <f t="shared" si="34"/>
        <v>X905 - SIMON HERNANDEZ UTE</v>
      </c>
    </row>
    <row r="1810" spans="1:4" x14ac:dyDescent="0.25">
      <c r="A1810" s="10"/>
      <c r="B1810" s="11" t="s">
        <v>3728</v>
      </c>
      <c r="C1810" s="12" t="s">
        <v>3729</v>
      </c>
      <c r="D1810" s="11" t="str">
        <f t="shared" si="34"/>
        <v>X921 - UTE METEOROLOGICAS A-6</v>
      </c>
    </row>
    <row r="1811" spans="1:4" x14ac:dyDescent="0.25">
      <c r="A1811" s="10"/>
      <c r="B1811" s="11" t="s">
        <v>3730</v>
      </c>
      <c r="C1811" s="12" t="s">
        <v>3731</v>
      </c>
      <c r="D1811" s="11" t="str">
        <f t="shared" si="34"/>
        <v>X922 - UTE TUNELES BRAÑAVIELLA-N</v>
      </c>
    </row>
    <row r="1812" spans="1:4" x14ac:dyDescent="0.25">
      <c r="A1812" s="10"/>
      <c r="B1812" s="11" t="s">
        <v>3732</v>
      </c>
      <c r="C1812" s="12" t="s">
        <v>3733</v>
      </c>
      <c r="D1812" s="11" t="str">
        <f t="shared" si="34"/>
        <v>X923 - UTE PAVIMENTO ZONA I</v>
      </c>
    </row>
    <row r="1813" spans="1:4" x14ac:dyDescent="0.25">
      <c r="A1813" s="10"/>
      <c r="B1813" s="11" t="s">
        <v>3734</v>
      </c>
      <c r="C1813" s="12" t="s">
        <v>3735</v>
      </c>
      <c r="D1813" s="11" t="str">
        <f t="shared" si="34"/>
        <v>X928 - CONSERVACIÓN DE GALERÍAS</v>
      </c>
    </row>
    <row r="1814" spans="1:4" x14ac:dyDescent="0.25">
      <c r="A1814" s="10"/>
      <c r="B1814" s="11" t="s">
        <v>3736</v>
      </c>
      <c r="C1814" s="12" t="s">
        <v>3737</v>
      </c>
      <c r="D1814" s="11" t="str">
        <f t="shared" si="34"/>
        <v>X964 - UTE CAMINO</v>
      </c>
    </row>
    <row r="1815" spans="1:4" x14ac:dyDescent="0.25">
      <c r="A1815" s="10"/>
      <c r="B1815" s="11" t="s">
        <v>3738</v>
      </c>
      <c r="C1815" s="12" t="s">
        <v>3739</v>
      </c>
      <c r="D1815" s="11" t="str">
        <f t="shared" si="34"/>
        <v>X965 - UTE M-110</v>
      </c>
    </row>
    <row r="1816" spans="1:4" x14ac:dyDescent="0.25">
      <c r="A1816" s="10"/>
      <c r="B1816" s="11" t="s">
        <v>3740</v>
      </c>
      <c r="C1816" s="12" t="s">
        <v>3741</v>
      </c>
      <c r="D1816" s="11" t="str">
        <f t="shared" si="34"/>
        <v>X968 - UTE BOCAS DE RIEGO ZONA 4</v>
      </c>
    </row>
    <row r="1817" spans="1:4" x14ac:dyDescent="0.25">
      <c r="A1817" s="10"/>
      <c r="B1817" s="11" t="s">
        <v>3742</v>
      </c>
      <c r="C1817" s="12" t="s">
        <v>3743</v>
      </c>
      <c r="D1817" s="11" t="str">
        <f t="shared" si="34"/>
        <v>X970 - MORALEJA UTE</v>
      </c>
    </row>
    <row r="1818" spans="1:4" x14ac:dyDescent="0.25">
      <c r="A1818" s="10"/>
      <c r="B1818" s="11" t="s">
        <v>3744</v>
      </c>
      <c r="C1818" s="12" t="s">
        <v>3745</v>
      </c>
      <c r="D1818" s="11" t="str">
        <f t="shared" si="34"/>
        <v>X973 - UTE PAVIMENTOS PAMPLONA</v>
      </c>
    </row>
    <row r="1819" spans="1:4" x14ac:dyDescent="0.25">
      <c r="A1819" s="10"/>
      <c r="B1819" s="11" t="s">
        <v>3746</v>
      </c>
      <c r="C1819" s="12" t="s">
        <v>3747</v>
      </c>
      <c r="D1819" s="11" t="str">
        <f t="shared" si="34"/>
        <v>X975 - FCC-CYS LAS YUCAS</v>
      </c>
    </row>
    <row r="1820" spans="1:4" x14ac:dyDescent="0.25">
      <c r="A1820" s="10"/>
      <c r="B1820" s="11" t="s">
        <v>3748</v>
      </c>
      <c r="C1820" s="12" t="s">
        <v>3749</v>
      </c>
      <c r="D1820" s="11" t="str">
        <f t="shared" si="34"/>
        <v>X977 - UTE CARTAGENA</v>
      </c>
    </row>
    <row r="1821" spans="1:4" x14ac:dyDescent="0.25">
      <c r="A1821" s="10"/>
      <c r="B1821" s="11" t="s">
        <v>3750</v>
      </c>
      <c r="C1821" s="12" t="s">
        <v>3751</v>
      </c>
      <c r="D1821" s="11" t="str">
        <f t="shared" si="34"/>
        <v>X978 - UTE PEQUEÑAS OBRAS 2006 F</v>
      </c>
    </row>
    <row r="1822" spans="1:4" x14ac:dyDescent="0.25">
      <c r="A1822" s="10"/>
      <c r="B1822" s="11" t="s">
        <v>3752</v>
      </c>
      <c r="C1822" s="12" t="s">
        <v>3753</v>
      </c>
      <c r="D1822" s="11" t="str">
        <f t="shared" si="34"/>
        <v>X979 - FCC-CYS UTE PINTO</v>
      </c>
    </row>
    <row r="1823" spans="1:4" x14ac:dyDescent="0.25">
      <c r="A1823" s="10"/>
      <c r="B1823" s="11" t="s">
        <v>3754</v>
      </c>
      <c r="C1823" s="12" t="s">
        <v>3755</v>
      </c>
      <c r="D1823" s="11" t="str">
        <f t="shared" si="34"/>
        <v>X980 - UTE BYPASS SUR</v>
      </c>
    </row>
    <row r="1824" spans="1:4" x14ac:dyDescent="0.25">
      <c r="A1824" s="10"/>
      <c r="B1824" s="11" t="s">
        <v>3756</v>
      </c>
      <c r="C1824" s="12" t="s">
        <v>3757</v>
      </c>
      <c r="D1824" s="11" t="str">
        <f t="shared" si="34"/>
        <v>X981 - UTE EIX-LLOBREGAT</v>
      </c>
    </row>
    <row r="1825" spans="1:4" x14ac:dyDescent="0.25">
      <c r="A1825" s="10"/>
      <c r="B1825" s="11" t="s">
        <v>3758</v>
      </c>
      <c r="C1825" s="12" t="s">
        <v>3759</v>
      </c>
      <c r="D1825" s="11" t="str">
        <f t="shared" si="34"/>
        <v>X982 - UTE C-17 SERVEI</v>
      </c>
    </row>
    <row r="1826" spans="1:4" x14ac:dyDescent="0.25">
      <c r="A1826" s="10"/>
      <c r="B1826" s="11" t="s">
        <v>3760</v>
      </c>
      <c r="C1826" s="12" t="s">
        <v>3761</v>
      </c>
      <c r="D1826" s="11" t="str">
        <f t="shared" si="34"/>
        <v>X983 - UTE LA CANDA</v>
      </c>
    </row>
    <row r="1827" spans="1:4" x14ac:dyDescent="0.25">
      <c r="A1827" s="10"/>
      <c r="B1827" s="11" t="s">
        <v>3762</v>
      </c>
      <c r="C1827" s="12" t="s">
        <v>3763</v>
      </c>
      <c r="D1827" s="11" t="str">
        <f t="shared" si="34"/>
        <v>X984 - UTE MENDIZULOA</v>
      </c>
    </row>
    <row r="1828" spans="1:4" x14ac:dyDescent="0.25">
      <c r="A1828" s="10"/>
      <c r="B1828" s="11" t="s">
        <v>3764</v>
      </c>
      <c r="C1828" s="12" t="s">
        <v>3765</v>
      </c>
      <c r="D1828" s="11" t="str">
        <f t="shared" si="34"/>
        <v>X985 - UTE RIVAS</v>
      </c>
    </row>
    <row r="1829" spans="1:4" x14ac:dyDescent="0.25">
      <c r="A1829" s="10"/>
      <c r="B1829" s="11" t="s">
        <v>3766</v>
      </c>
      <c r="C1829" s="12" t="s">
        <v>3767</v>
      </c>
      <c r="D1829" s="11" t="str">
        <f t="shared" si="34"/>
        <v>X986 - CLOT ARAGO UTE</v>
      </c>
    </row>
    <row r="1830" spans="1:4" x14ac:dyDescent="0.25">
      <c r="A1830" s="10"/>
      <c r="B1830" s="11" t="s">
        <v>3768</v>
      </c>
      <c r="C1830" s="12" t="s">
        <v>3769</v>
      </c>
      <c r="D1830" s="11" t="str">
        <f t="shared" si="34"/>
        <v>X987 - UTE SGVV</v>
      </c>
    </row>
    <row r="1831" spans="1:4" x14ac:dyDescent="0.25">
      <c r="A1831" s="10"/>
      <c r="B1831" s="11" t="s">
        <v>3770</v>
      </c>
      <c r="C1831" s="12" t="s">
        <v>3771</v>
      </c>
      <c r="D1831" s="11" t="str">
        <f t="shared" si="34"/>
        <v>X988 - CONTENEDOR MOSTOLES</v>
      </c>
    </row>
    <row r="1832" spans="1:4" x14ac:dyDescent="0.25">
      <c r="A1832" s="10"/>
      <c r="B1832" s="11" t="s">
        <v>3772</v>
      </c>
      <c r="C1832" s="12" t="s">
        <v>3773</v>
      </c>
      <c r="D1832" s="11" t="str">
        <f t="shared" si="34"/>
        <v>X989 - LIMPIEZA CARRIL BUS</v>
      </c>
    </row>
    <row r="1833" spans="1:4" x14ac:dyDescent="0.25">
      <c r="A1833" s="10"/>
      <c r="B1833" s="11" t="s">
        <v>3774</v>
      </c>
      <c r="C1833" s="12" t="s">
        <v>3775</v>
      </c>
      <c r="D1833" s="11" t="str">
        <f t="shared" si="34"/>
        <v>X990 - UTE TUNEL PUERTO ALGECIRA</v>
      </c>
    </row>
    <row r="1834" spans="1:4" x14ac:dyDescent="0.25">
      <c r="A1834" s="10"/>
      <c r="B1834" s="11" t="s">
        <v>3776</v>
      </c>
      <c r="C1834" s="12" t="s">
        <v>3777</v>
      </c>
      <c r="D1834" s="11" t="str">
        <f t="shared" si="34"/>
        <v>X991 - CONSERVACION ALCORCON UTE</v>
      </c>
    </row>
    <row r="1835" spans="1:4" x14ac:dyDescent="0.25">
      <c r="A1835" s="10"/>
      <c r="B1835" s="11" t="s">
        <v>3778</v>
      </c>
      <c r="C1835" s="12" t="s">
        <v>3779</v>
      </c>
      <c r="D1835" s="11" t="str">
        <f t="shared" si="34"/>
        <v>X992 - UTE ISOLUX-CYS</v>
      </c>
    </row>
    <row r="1836" spans="1:4" x14ac:dyDescent="0.25">
      <c r="A1836" s="10"/>
      <c r="B1836" s="11" t="s">
        <v>3780</v>
      </c>
      <c r="C1836" s="12" t="s">
        <v>3781</v>
      </c>
      <c r="D1836" s="11" t="str">
        <f t="shared" si="34"/>
        <v>X993 - UTE TÚNELES BARAJAS</v>
      </c>
    </row>
    <row r="1837" spans="1:4" x14ac:dyDescent="0.25">
      <c r="A1837" s="10"/>
      <c r="B1837" s="11" t="s">
        <v>3782</v>
      </c>
      <c r="C1837" s="12" t="s">
        <v>3783</v>
      </c>
      <c r="D1837" s="11" t="str">
        <f t="shared" si="34"/>
        <v>X994 - REP.CASA CAMPO UTE</v>
      </c>
    </row>
    <row r="1838" spans="1:4" x14ac:dyDescent="0.25">
      <c r="A1838" s="10"/>
      <c r="B1838" s="11" t="s">
        <v>3784</v>
      </c>
      <c r="C1838" s="12" t="s">
        <v>3785</v>
      </c>
      <c r="D1838" s="11" t="str">
        <f t="shared" si="34"/>
        <v>X995 - CYS-IKUSI-GMV UTE</v>
      </c>
    </row>
    <row r="1839" spans="1:4" x14ac:dyDescent="0.25">
      <c r="A1839" s="10"/>
      <c r="B1839" s="11" t="s">
        <v>3786</v>
      </c>
      <c r="C1839" s="12" t="s">
        <v>3787</v>
      </c>
      <c r="D1839" s="11" t="str">
        <f t="shared" si="34"/>
        <v>X996 - TRANVIA MURCIA UTE</v>
      </c>
    </row>
    <row r="1840" spans="1:4" x14ac:dyDescent="0.25">
      <c r="A1840" s="10"/>
      <c r="B1840" s="11" t="s">
        <v>3788</v>
      </c>
      <c r="C1840" s="12" t="s">
        <v>3789</v>
      </c>
      <c r="D1840" s="11" t="str">
        <f t="shared" si="34"/>
        <v>X997 - UTE REPOST ENTREVIAS</v>
      </c>
    </row>
    <row r="1841" spans="1:4" x14ac:dyDescent="0.25">
      <c r="A1841" s="10"/>
      <c r="B1841" s="11" t="s">
        <v>3790</v>
      </c>
      <c r="C1841" s="12" t="s">
        <v>3791</v>
      </c>
      <c r="D1841" s="11" t="str">
        <f t="shared" si="34"/>
        <v>X998 - UTE LOTES A Y B 2010</v>
      </c>
    </row>
    <row r="1842" spans="1:4" x14ac:dyDescent="0.25">
      <c r="A1842" s="13"/>
      <c r="B1842" s="14" t="s">
        <v>3792</v>
      </c>
      <c r="C1842" s="15" t="s">
        <v>3793</v>
      </c>
      <c r="D1842" s="11" t="str">
        <f t="shared" si="34"/>
        <v>X999 - ASEOS EMT UTE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3"/>
  <sheetViews>
    <sheetView topLeftCell="AZ1" workbookViewId="0">
      <selection activeCell="BN4" sqref="BN4"/>
    </sheetView>
  </sheetViews>
  <sheetFormatPr baseColWidth="10" defaultRowHeight="15" x14ac:dyDescent="0.25"/>
  <cols>
    <col min="4" max="4" width="32.85546875" customWidth="1"/>
    <col min="5" max="5" width="15.140625" customWidth="1"/>
    <col min="6" max="6" width="16" customWidth="1"/>
    <col min="11" max="11" width="13.140625" customWidth="1"/>
    <col min="13" max="13" width="31.7109375" customWidth="1"/>
    <col min="15" max="15" width="31.7109375" customWidth="1"/>
    <col min="17" max="17" width="43" customWidth="1"/>
    <col min="18" max="18" width="20.85546875" customWidth="1"/>
    <col min="19" max="19" width="25.140625" customWidth="1"/>
    <col min="21" max="21" width="15.85546875" customWidth="1"/>
    <col min="22" max="22" width="30" customWidth="1"/>
    <col min="29" max="29" width="23" customWidth="1"/>
    <col min="30" max="30" width="30.28515625" customWidth="1"/>
    <col min="31" max="31" width="39.5703125" customWidth="1"/>
  </cols>
  <sheetData>
    <row r="1" spans="1:69" ht="15.95" customHeight="1" x14ac:dyDescent="0.25">
      <c r="A1" s="55" t="s">
        <v>3899</v>
      </c>
      <c r="B1" s="56"/>
      <c r="C1" s="56"/>
      <c r="D1" s="56"/>
      <c r="E1" s="57"/>
      <c r="F1" s="55" t="s">
        <v>3900</v>
      </c>
      <c r="G1" s="56"/>
      <c r="H1" s="56"/>
      <c r="I1" s="56"/>
      <c r="J1" s="57"/>
      <c r="K1" s="55" t="s">
        <v>3901</v>
      </c>
      <c r="L1" s="56"/>
      <c r="M1" s="56"/>
      <c r="N1" s="56"/>
      <c r="O1" s="56"/>
      <c r="P1" s="56"/>
      <c r="Q1" s="56"/>
      <c r="R1" s="56"/>
      <c r="S1" s="56"/>
      <c r="T1" s="57"/>
      <c r="U1" s="55" t="s">
        <v>3902</v>
      </c>
      <c r="V1" s="56"/>
      <c r="W1" s="56"/>
      <c r="X1" s="56"/>
      <c r="Y1" s="56"/>
      <c r="Z1" s="56"/>
      <c r="AA1" s="56"/>
      <c r="AB1" s="56"/>
      <c r="AC1" s="57"/>
      <c r="AD1" s="55" t="s">
        <v>3903</v>
      </c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7"/>
      <c r="AR1" s="55" t="s">
        <v>3904</v>
      </c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7"/>
      <c r="BI1" s="55" t="s">
        <v>3905</v>
      </c>
      <c r="BJ1" s="56"/>
      <c r="BK1" s="56"/>
      <c r="BL1" s="56"/>
      <c r="BM1" s="56"/>
      <c r="BN1" s="56"/>
      <c r="BO1" s="56"/>
      <c r="BP1" s="56"/>
      <c r="BQ1" s="57"/>
    </row>
    <row r="2" spans="1:69" ht="15.95" customHeight="1" x14ac:dyDescent="0.25">
      <c r="A2" s="34" t="s">
        <v>3906</v>
      </c>
      <c r="B2" s="34" t="s">
        <v>3907</v>
      </c>
      <c r="C2" s="34" t="s">
        <v>3908</v>
      </c>
      <c r="D2" s="34" t="s">
        <v>3909</v>
      </c>
      <c r="E2" s="34" t="s">
        <v>3910</v>
      </c>
      <c r="F2" s="34" t="s">
        <v>3911</v>
      </c>
      <c r="G2" s="34" t="s">
        <v>3912</v>
      </c>
      <c r="H2" s="34" t="s">
        <v>3913</v>
      </c>
      <c r="I2" s="34" t="s">
        <v>3914</v>
      </c>
      <c r="J2" s="34" t="s">
        <v>3915</v>
      </c>
      <c r="K2" s="34" t="s">
        <v>3916</v>
      </c>
      <c r="L2" s="34" t="s">
        <v>3917</v>
      </c>
      <c r="M2" s="34" t="s">
        <v>3918</v>
      </c>
      <c r="N2" s="34" t="s">
        <v>15</v>
      </c>
      <c r="O2" s="34" t="s">
        <v>3919</v>
      </c>
      <c r="P2" s="34" t="s">
        <v>3920</v>
      </c>
      <c r="Q2" s="34" t="s">
        <v>3921</v>
      </c>
      <c r="R2" s="34" t="s">
        <v>3922</v>
      </c>
      <c r="S2" s="34" t="s">
        <v>3923</v>
      </c>
      <c r="T2" s="34" t="s">
        <v>3924</v>
      </c>
      <c r="U2" s="34" t="s">
        <v>3925</v>
      </c>
      <c r="V2" s="34" t="s">
        <v>3902</v>
      </c>
      <c r="W2" s="34" t="s">
        <v>3926</v>
      </c>
      <c r="X2" s="34" t="s">
        <v>3927</v>
      </c>
      <c r="Y2" s="34" t="s">
        <v>3928</v>
      </c>
      <c r="Z2" s="34" t="s">
        <v>3929</v>
      </c>
      <c r="AA2" s="34" t="s">
        <v>3930</v>
      </c>
      <c r="AB2" s="34" t="s">
        <v>3931</v>
      </c>
      <c r="AC2" s="34" t="s">
        <v>3932</v>
      </c>
      <c r="AD2" s="34" t="s">
        <v>3933</v>
      </c>
      <c r="AE2" s="34" t="s">
        <v>3934</v>
      </c>
      <c r="AF2" s="34" t="s">
        <v>3935</v>
      </c>
      <c r="AG2" s="34" t="s">
        <v>3936</v>
      </c>
      <c r="AH2" s="34" t="s">
        <v>3937</v>
      </c>
      <c r="AI2" s="34" t="s">
        <v>3938</v>
      </c>
      <c r="AJ2" s="34" t="s">
        <v>3939</v>
      </c>
      <c r="AK2" s="34" t="s">
        <v>3940</v>
      </c>
      <c r="AL2" s="34" t="s">
        <v>3941</v>
      </c>
      <c r="AM2" s="34" t="s">
        <v>3942</v>
      </c>
      <c r="AN2" s="34" t="s">
        <v>43</v>
      </c>
      <c r="AO2" s="34" t="s">
        <v>3943</v>
      </c>
      <c r="AP2" s="34" t="s">
        <v>3944</v>
      </c>
      <c r="AQ2" s="34" t="s">
        <v>3945</v>
      </c>
      <c r="AR2" s="34" t="s">
        <v>3946</v>
      </c>
      <c r="AS2" s="34" t="s">
        <v>3947</v>
      </c>
      <c r="AT2" s="34" t="s">
        <v>3948</v>
      </c>
      <c r="AU2" s="34" t="s">
        <v>3949</v>
      </c>
      <c r="AV2" s="34" t="s">
        <v>3950</v>
      </c>
      <c r="AW2" s="34" t="s">
        <v>3951</v>
      </c>
      <c r="AX2" s="34" t="s">
        <v>3952</v>
      </c>
      <c r="AY2" s="34" t="s">
        <v>3953</v>
      </c>
      <c r="AZ2" s="34" t="s">
        <v>3954</v>
      </c>
      <c r="BA2" s="34" t="s">
        <v>3955</v>
      </c>
      <c r="BB2" s="34" t="s">
        <v>3956</v>
      </c>
      <c r="BC2" s="34" t="s">
        <v>3854</v>
      </c>
      <c r="BD2" s="34" t="s">
        <v>3957</v>
      </c>
      <c r="BE2" s="34" t="s">
        <v>3958</v>
      </c>
      <c r="BF2" s="34" t="s">
        <v>3959</v>
      </c>
      <c r="BG2" s="34" t="s">
        <v>3960</v>
      </c>
      <c r="BH2" s="34" t="s">
        <v>3961</v>
      </c>
      <c r="BI2" s="34" t="s">
        <v>3962</v>
      </c>
      <c r="BJ2" s="34" t="s">
        <v>3963</v>
      </c>
      <c r="BK2" s="34" t="s">
        <v>3964</v>
      </c>
      <c r="BL2" s="34" t="s">
        <v>3965</v>
      </c>
      <c r="BM2" s="34" t="s">
        <v>3966</v>
      </c>
      <c r="BN2" s="34" t="s">
        <v>3967</v>
      </c>
      <c r="BO2" s="34" t="s">
        <v>3968</v>
      </c>
      <c r="BP2" s="34" t="s">
        <v>3969</v>
      </c>
      <c r="BQ2" s="34" t="s">
        <v>3970</v>
      </c>
    </row>
    <row r="3" spans="1:69" x14ac:dyDescent="0.25">
      <c r="A3">
        <f>+Hoja1!B2</f>
        <v>0</v>
      </c>
      <c r="B3">
        <f>+Hoja1!B3</f>
        <v>0</v>
      </c>
      <c r="C3" t="str">
        <f>+Hoja1!B4</f>
        <v>31.12.9999</v>
      </c>
      <c r="D3">
        <f>+Hoja1!B5</f>
        <v>0</v>
      </c>
      <c r="F3">
        <f>+Hoja1!B8</f>
        <v>0</v>
      </c>
      <c r="G3">
        <f>+Hoja1!B9</f>
        <v>0</v>
      </c>
      <c r="H3">
        <f>+Hoja1!B10</f>
        <v>0</v>
      </c>
      <c r="I3">
        <f>+Hoja1!B11</f>
        <v>0</v>
      </c>
      <c r="J3">
        <f>+Hoja1!B12</f>
        <v>0</v>
      </c>
      <c r="K3">
        <f>+Hoja1!B15</f>
        <v>0</v>
      </c>
      <c r="L3">
        <f>+Hoja1!B16</f>
        <v>0</v>
      </c>
      <c r="M3">
        <f>+Hoja1!B17</f>
        <v>0</v>
      </c>
      <c r="N3">
        <f>+Hoja1!B18</f>
        <v>0</v>
      </c>
      <c r="O3">
        <f>+Hoja1!B19</f>
        <v>0</v>
      </c>
      <c r="P3">
        <f>+Hoja1!B20</f>
        <v>0</v>
      </c>
      <c r="Q3">
        <f>+Hoja1!B21</f>
        <v>0</v>
      </c>
      <c r="R3">
        <f>+Hoja1!B22</f>
        <v>0</v>
      </c>
      <c r="S3">
        <f>+Hoja1!B23</f>
        <v>0</v>
      </c>
      <c r="T3">
        <f>+Hoja1!B24</f>
        <v>0</v>
      </c>
      <c r="U3">
        <f>+Hoja1!B27</f>
        <v>0</v>
      </c>
      <c r="V3">
        <f>+Hoja1!B28</f>
        <v>0</v>
      </c>
      <c r="W3" s="35">
        <f>+Hoja1!B29</f>
        <v>0</v>
      </c>
      <c r="X3">
        <f>+Hoja1!B30</f>
        <v>0</v>
      </c>
      <c r="Y3">
        <f>+Hoja1!B31</f>
        <v>0</v>
      </c>
      <c r="Z3">
        <f>+Hoja1!B32</f>
        <v>0</v>
      </c>
      <c r="AA3">
        <f>+Hoja1!B33</f>
        <v>0</v>
      </c>
      <c r="AB3">
        <f>+Hoja1!B34</f>
        <v>0</v>
      </c>
      <c r="AC3">
        <f>+Hoja1!B35</f>
        <v>0</v>
      </c>
      <c r="AD3">
        <f>+Hoja1!B38</f>
        <v>0</v>
      </c>
      <c r="AE3">
        <f>+Hoja1!B39</f>
        <v>0</v>
      </c>
      <c r="AF3">
        <f>+Hoja1!B40</f>
        <v>0</v>
      </c>
      <c r="AG3">
        <f>+Hoja1!B41</f>
        <v>0</v>
      </c>
      <c r="AH3">
        <f>+Hoja1!B42</f>
        <v>0</v>
      </c>
      <c r="AI3">
        <f>+Hoja1!B43</f>
        <v>0</v>
      </c>
      <c r="AJ3">
        <f>+Hoja1!B44</f>
        <v>0</v>
      </c>
      <c r="AK3">
        <f>+Hoja1!B45</f>
        <v>0</v>
      </c>
      <c r="AL3">
        <f>+Hoja1!B46</f>
        <v>0</v>
      </c>
      <c r="AM3">
        <f>+Hoja1!B47</f>
        <v>0</v>
      </c>
      <c r="AN3">
        <f>+Hoja1!B48</f>
        <v>0</v>
      </c>
      <c r="AO3">
        <f>+Hoja1!B49</f>
        <v>0</v>
      </c>
      <c r="AP3">
        <f>+Hoja1!B50</f>
        <v>0</v>
      </c>
      <c r="AR3">
        <f>+Hoja1!B53</f>
        <v>0</v>
      </c>
      <c r="AS3">
        <f>+Hoja1!B54</f>
        <v>0</v>
      </c>
      <c r="AT3">
        <f>+Hoja1!B55</f>
        <v>0</v>
      </c>
      <c r="AU3">
        <f>+Hoja1!B56</f>
        <v>0</v>
      </c>
      <c r="AV3">
        <f>+Hoja1!B57</f>
        <v>0</v>
      </c>
      <c r="AW3">
        <f>+Hoja1!B58</f>
        <v>0</v>
      </c>
      <c r="AX3">
        <f>+Hoja1!B59</f>
        <v>0</v>
      </c>
      <c r="AY3">
        <f>+Hoja1!B60</f>
        <v>0</v>
      </c>
      <c r="AZ3">
        <f>+Hoja1!B61</f>
        <v>0</v>
      </c>
      <c r="BA3">
        <f>+Hoja1!B62</f>
        <v>0</v>
      </c>
      <c r="BB3">
        <f>+Hoja1!B63</f>
        <v>0</v>
      </c>
      <c r="BC3">
        <f>+Hoja1!B64</f>
        <v>0</v>
      </c>
      <c r="BD3">
        <f>+Hoja1!B65</f>
        <v>0</v>
      </c>
      <c r="BE3">
        <f>+Hoja1!B66</f>
        <v>0</v>
      </c>
      <c r="BF3">
        <f>+Hoja1!B67</f>
        <v>0</v>
      </c>
      <c r="BG3">
        <f>+Hoja1!B68</f>
        <v>0</v>
      </c>
      <c r="BH3">
        <f>+Hoja1!B69</f>
        <v>0</v>
      </c>
      <c r="BI3">
        <f>+Hoja1!B72</f>
        <v>0</v>
      </c>
      <c r="BJ3">
        <f>+Hoja1!B73</f>
        <v>0</v>
      </c>
      <c r="BK3">
        <f>+Hoja1!B74</f>
        <v>0</v>
      </c>
      <c r="BL3">
        <f>+Hoja1!B75</f>
        <v>0</v>
      </c>
      <c r="BM3">
        <f>+Hoja1!B76</f>
        <v>0</v>
      </c>
      <c r="BN3">
        <f>+Hoja1!B77</f>
        <v>0</v>
      </c>
      <c r="BO3">
        <f>+Hoja1!B78</f>
        <v>0</v>
      </c>
      <c r="BP3">
        <f>+Hoja1!B79</f>
        <v>0</v>
      </c>
      <c r="BQ3">
        <f>+Hoja1!B80</f>
        <v>0</v>
      </c>
    </row>
  </sheetData>
  <mergeCells count="7">
    <mergeCell ref="BI1:BQ1"/>
    <mergeCell ref="A1:E1"/>
    <mergeCell ref="F1:J1"/>
    <mergeCell ref="K1:T1"/>
    <mergeCell ref="U1:AC1"/>
    <mergeCell ref="AD1:AQ1"/>
    <mergeCell ref="AR1:B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"/>
  <sheetViews>
    <sheetView workbookViewId="0">
      <selection activeCell="E20" sqref="E20"/>
    </sheetView>
  </sheetViews>
  <sheetFormatPr baseColWidth="10" defaultRowHeight="15" x14ac:dyDescent="0.25"/>
  <cols>
    <col min="1" max="1" width="12.28515625" customWidth="1"/>
    <col min="3" max="3" width="29.7109375" customWidth="1"/>
    <col min="4" max="4" width="16.42578125" customWidth="1"/>
    <col min="5" max="5" width="38.7109375" customWidth="1"/>
    <col min="6" max="6" width="18.28515625" customWidth="1"/>
    <col min="8" max="8" width="19" customWidth="1"/>
    <col min="9" max="9" width="25.5703125" customWidth="1"/>
    <col min="10" max="10" width="24.140625" customWidth="1"/>
    <col min="11" max="11" width="30.5703125" customWidth="1"/>
    <col min="12" max="12" width="13.85546875" customWidth="1"/>
    <col min="13" max="13" width="18.7109375" customWidth="1"/>
    <col min="14" max="14" width="17.7109375" customWidth="1"/>
    <col min="16" max="16" width="16.7109375" customWidth="1"/>
    <col min="18" max="18" width="31.7109375" customWidth="1"/>
    <col min="22" max="22" width="22.85546875" customWidth="1"/>
    <col min="23" max="23" width="17.5703125" customWidth="1"/>
    <col min="24" max="24" width="19.7109375" customWidth="1"/>
    <col min="25" max="25" width="17.42578125" customWidth="1"/>
    <col min="26" max="26" width="16.5703125" customWidth="1"/>
    <col min="28" max="28" width="44" customWidth="1"/>
    <col min="38" max="38" width="14.7109375" customWidth="1"/>
    <col min="39" max="39" width="16" customWidth="1"/>
    <col min="57" max="57" width="16" customWidth="1"/>
    <col min="67" max="67" width="37" customWidth="1"/>
    <col min="74" max="74" width="26.5703125" customWidth="1"/>
    <col min="86" max="86" width="22.5703125" customWidth="1"/>
  </cols>
  <sheetData>
    <row r="1" spans="1:86" s="48" customFormat="1" ht="25.5" customHeight="1" x14ac:dyDescent="0.25">
      <c r="A1" s="47" t="s">
        <v>3906</v>
      </c>
      <c r="B1" s="47" t="s">
        <v>4036</v>
      </c>
      <c r="C1" s="47" t="s">
        <v>12</v>
      </c>
      <c r="D1" s="47" t="s">
        <v>4037</v>
      </c>
      <c r="E1" s="47" t="s">
        <v>4038</v>
      </c>
      <c r="F1" s="47" t="s">
        <v>4039</v>
      </c>
      <c r="G1" s="47" t="s">
        <v>4040</v>
      </c>
      <c r="H1" s="47" t="s">
        <v>15</v>
      </c>
      <c r="I1" s="47" t="s">
        <v>4041</v>
      </c>
      <c r="J1" s="47" t="s">
        <v>19</v>
      </c>
      <c r="K1" s="47" t="s">
        <v>4042</v>
      </c>
      <c r="L1" s="47" t="s">
        <v>21</v>
      </c>
      <c r="M1" s="47" t="s">
        <v>4043</v>
      </c>
      <c r="N1" s="47" t="s">
        <v>4044</v>
      </c>
      <c r="O1" s="47" t="s">
        <v>4045</v>
      </c>
      <c r="P1" s="47" t="s">
        <v>4046</v>
      </c>
      <c r="Q1" s="47" t="s">
        <v>4047</v>
      </c>
      <c r="R1" s="47" t="s">
        <v>24</v>
      </c>
      <c r="S1" s="47" t="s">
        <v>4048</v>
      </c>
      <c r="T1" s="47" t="s">
        <v>4049</v>
      </c>
      <c r="U1" s="47" t="s">
        <v>4050</v>
      </c>
      <c r="V1" s="47" t="s">
        <v>28</v>
      </c>
      <c r="W1" s="47" t="s">
        <v>25</v>
      </c>
      <c r="X1" s="47" t="s">
        <v>4051</v>
      </c>
      <c r="Y1" s="47" t="s">
        <v>26</v>
      </c>
      <c r="Z1" s="47" t="s">
        <v>3974</v>
      </c>
      <c r="AA1" s="47" t="s">
        <v>4052</v>
      </c>
      <c r="AB1" s="47" t="s">
        <v>3874</v>
      </c>
      <c r="AC1" s="47" t="s">
        <v>3875</v>
      </c>
      <c r="AD1" s="47" t="s">
        <v>4053</v>
      </c>
      <c r="AE1" s="47" t="s">
        <v>4054</v>
      </c>
      <c r="AF1" s="47" t="s">
        <v>4055</v>
      </c>
      <c r="AG1" s="47" t="s">
        <v>4056</v>
      </c>
      <c r="AH1" s="47" t="s">
        <v>4057</v>
      </c>
      <c r="AI1" s="47" t="s">
        <v>4058</v>
      </c>
      <c r="AJ1" s="47" t="s">
        <v>3872</v>
      </c>
      <c r="AK1" s="47" t="s">
        <v>4059</v>
      </c>
      <c r="AL1" s="47" t="s">
        <v>3873</v>
      </c>
      <c r="AM1" s="47" t="s">
        <v>3878</v>
      </c>
      <c r="AN1" s="47" t="s">
        <v>4060</v>
      </c>
      <c r="AO1" s="47" t="s">
        <v>4061</v>
      </c>
      <c r="AP1" s="47" t="s">
        <v>65</v>
      </c>
      <c r="AQ1" s="47" t="s">
        <v>4062</v>
      </c>
      <c r="AR1" s="47" t="s">
        <v>66</v>
      </c>
      <c r="AS1" s="47" t="s">
        <v>4063</v>
      </c>
      <c r="AT1" s="47" t="s">
        <v>4064</v>
      </c>
      <c r="AU1" s="47" t="s">
        <v>4065</v>
      </c>
      <c r="AV1" s="47" t="s">
        <v>4066</v>
      </c>
      <c r="AW1" s="47" t="s">
        <v>4067</v>
      </c>
      <c r="AX1" s="47" t="s">
        <v>4068</v>
      </c>
      <c r="AY1" s="47" t="s">
        <v>4069</v>
      </c>
      <c r="AZ1" s="47" t="s">
        <v>4070</v>
      </c>
      <c r="BA1" s="47" t="s">
        <v>4071</v>
      </c>
      <c r="BB1" s="47" t="s">
        <v>4072</v>
      </c>
      <c r="BC1" s="47" t="s">
        <v>4073</v>
      </c>
      <c r="BD1" s="47" t="s">
        <v>4074</v>
      </c>
      <c r="BE1" s="47" t="s">
        <v>39</v>
      </c>
      <c r="BF1" s="47" t="s">
        <v>4075</v>
      </c>
      <c r="BG1" s="47" t="s">
        <v>4076</v>
      </c>
      <c r="BH1" s="47" t="s">
        <v>4077</v>
      </c>
      <c r="BI1" s="47" t="s">
        <v>4078</v>
      </c>
      <c r="BJ1" s="47" t="s">
        <v>4079</v>
      </c>
      <c r="BK1" s="47" t="s">
        <v>4080</v>
      </c>
      <c r="BL1" s="47" t="s">
        <v>4081</v>
      </c>
      <c r="BM1" s="47" t="s">
        <v>4082</v>
      </c>
      <c r="BN1" s="47" t="s">
        <v>4083</v>
      </c>
      <c r="BO1" s="47" t="s">
        <v>4084</v>
      </c>
      <c r="BP1" s="47" t="s">
        <v>4085</v>
      </c>
      <c r="BQ1" s="47" t="s">
        <v>3870</v>
      </c>
      <c r="BR1" s="47" t="s">
        <v>4086</v>
      </c>
      <c r="BS1" s="47" t="s">
        <v>4087</v>
      </c>
      <c r="BT1" s="47" t="s">
        <v>4088</v>
      </c>
      <c r="BU1" s="47" t="s">
        <v>4089</v>
      </c>
      <c r="BV1" s="47" t="s">
        <v>4090</v>
      </c>
      <c r="BW1" s="47" t="s">
        <v>4091</v>
      </c>
      <c r="BX1" s="47" t="s">
        <v>4092</v>
      </c>
      <c r="BY1" s="47" t="s">
        <v>4093</v>
      </c>
      <c r="BZ1" s="47" t="s">
        <v>4094</v>
      </c>
      <c r="CA1" s="47" t="s">
        <v>4095</v>
      </c>
      <c r="CB1" s="47" t="s">
        <v>4096</v>
      </c>
      <c r="CC1" s="47" t="s">
        <v>4097</v>
      </c>
      <c r="CD1" s="47" t="s">
        <v>4098</v>
      </c>
      <c r="CE1" s="47" t="s">
        <v>4099</v>
      </c>
      <c r="CF1" s="47" t="s">
        <v>4100</v>
      </c>
      <c r="CG1" s="47" t="s">
        <v>4101</v>
      </c>
      <c r="CH1" s="47" t="s">
        <v>4102</v>
      </c>
    </row>
    <row r="2" spans="1:86" ht="39.75" customHeight="1" x14ac:dyDescent="0.25">
      <c r="A2" s="42">
        <f>+Hoja1!B8</f>
        <v>0</v>
      </c>
      <c r="B2" s="42">
        <f>+Hoja1!B12</f>
        <v>0</v>
      </c>
      <c r="C2" s="42">
        <f>+Hoja1!B15</f>
        <v>0</v>
      </c>
      <c r="D2" s="42">
        <f>+Hoja1!B16</f>
        <v>0</v>
      </c>
      <c r="E2" s="42">
        <f>+Hoja1!B17</f>
        <v>0</v>
      </c>
      <c r="F2" s="42">
        <f>+Hoja1!B19</f>
        <v>0</v>
      </c>
      <c r="G2" s="42">
        <f>+Hoja1!B20</f>
        <v>0</v>
      </c>
      <c r="H2" s="42">
        <f>+Hoja1!B18</f>
        <v>0</v>
      </c>
      <c r="I2" s="42">
        <f>+Hoja1!B21</f>
        <v>0</v>
      </c>
      <c r="J2" s="42">
        <f>+Hoja1!B22</f>
        <v>0</v>
      </c>
      <c r="K2" s="42">
        <f>+Hoja1!B23</f>
        <v>0</v>
      </c>
      <c r="L2" s="42">
        <f>+Hoja1!B24</f>
        <v>0</v>
      </c>
      <c r="M2" s="51" t="s">
        <v>4103</v>
      </c>
      <c r="N2" s="51" t="s">
        <v>4103</v>
      </c>
      <c r="O2" s="42">
        <f>+Hoja1!B38</f>
        <v>0</v>
      </c>
      <c r="P2" s="42">
        <f>+Hoja1!B39</f>
        <v>0</v>
      </c>
      <c r="Q2" s="42">
        <f>+Hoja1!B27</f>
        <v>0</v>
      </c>
      <c r="R2" s="42">
        <f>+Hoja1!B28</f>
        <v>0</v>
      </c>
      <c r="S2" s="51"/>
      <c r="T2" s="51"/>
      <c r="U2" s="42">
        <f>+Hoja1!B33</f>
        <v>0</v>
      </c>
      <c r="V2" s="42">
        <f>+Hoja1!B32</f>
        <v>0</v>
      </c>
      <c r="W2" s="49">
        <f>+Hoja1!B29</f>
        <v>0</v>
      </c>
      <c r="X2" s="42">
        <f>+Hoja1!B31</f>
        <v>0</v>
      </c>
      <c r="Y2" s="42">
        <f>+Hoja1!B30</f>
        <v>0</v>
      </c>
      <c r="Z2" s="42" t="s">
        <v>3973</v>
      </c>
      <c r="AA2" s="42" t="str">
        <f>IF(Y2="ES","ESP","DESCONOCIDO")</f>
        <v>DESCONOCIDO</v>
      </c>
      <c r="AB2" s="42">
        <f>+Hoja1!E44</f>
        <v>0</v>
      </c>
      <c r="AC2" s="42">
        <f>+Hoja1!E45</f>
        <v>0</v>
      </c>
      <c r="AD2" s="42">
        <f>+Hoja1!E46</f>
        <v>0</v>
      </c>
      <c r="AE2" s="51" t="s">
        <v>4103</v>
      </c>
      <c r="AF2" s="43">
        <f>+Hoja1!B40</f>
        <v>0</v>
      </c>
      <c r="AG2" s="44">
        <f>+Hoja1!B41</f>
        <v>0</v>
      </c>
      <c r="AH2" s="45">
        <f>+Hoja1!E40</f>
        <v>0</v>
      </c>
      <c r="AI2" s="43">
        <f>+Hoja1!B42</f>
        <v>0</v>
      </c>
      <c r="AJ2" s="50"/>
      <c r="AK2" s="43">
        <f>+Hoja1!B43</f>
        <v>0</v>
      </c>
      <c r="AL2" s="50"/>
      <c r="AM2" s="43">
        <f>+Hoja1!E41</f>
        <v>0</v>
      </c>
      <c r="AN2" s="43">
        <f>+Hoja1!E47</f>
        <v>0</v>
      </c>
      <c r="AO2" s="50"/>
      <c r="AP2" s="50"/>
      <c r="AQ2" s="50" t="s">
        <v>4103</v>
      </c>
      <c r="AR2" s="50"/>
      <c r="AS2" s="50" t="s">
        <v>4103</v>
      </c>
      <c r="AT2" s="50" t="s">
        <v>4103</v>
      </c>
      <c r="AU2" s="50"/>
      <c r="AV2" s="50"/>
      <c r="AW2" s="50"/>
      <c r="AX2" s="45">
        <f>+AN2+AM2+AH2</f>
        <v>0</v>
      </c>
      <c r="AY2" s="44">
        <f>684/12*3</f>
        <v>171</v>
      </c>
      <c r="AZ2" s="44">
        <v>171</v>
      </c>
      <c r="BA2" s="50"/>
      <c r="BB2" s="50"/>
      <c r="BC2" s="50"/>
      <c r="BD2" s="50"/>
      <c r="BE2" s="42" t="str">
        <f>+Hoja1!B44&amp;"/"&amp;+Hoja1!B45</f>
        <v>/</v>
      </c>
      <c r="BF2" s="50"/>
      <c r="BG2" s="50"/>
      <c r="BH2" s="50"/>
      <c r="BI2" s="52"/>
      <c r="BJ2" s="51" t="s">
        <v>4103</v>
      </c>
      <c r="BK2" s="51" t="s">
        <v>4103</v>
      </c>
      <c r="BL2" s="51" t="s">
        <v>4103</v>
      </c>
      <c r="BM2" s="51" t="s">
        <v>4103</v>
      </c>
      <c r="BN2" s="42" t="s">
        <v>4104</v>
      </c>
      <c r="BO2" s="42">
        <f>+Hoja1!B5</f>
        <v>0</v>
      </c>
      <c r="BP2" s="50"/>
      <c r="BQ2" s="53">
        <f>+Hoja1!E38</f>
        <v>0</v>
      </c>
      <c r="BR2" s="46">
        <f>+Hoja1!E39</f>
        <v>0</v>
      </c>
      <c r="BS2" s="46">
        <f>+Hoja1!E39</f>
        <v>0</v>
      </c>
      <c r="BT2" s="51" t="s">
        <v>4103</v>
      </c>
      <c r="BU2" s="51" t="s">
        <v>4103</v>
      </c>
      <c r="BV2" s="42" t="s">
        <v>4105</v>
      </c>
      <c r="BW2" s="51" t="s">
        <v>4103</v>
      </c>
      <c r="BX2" s="51" t="s">
        <v>4103</v>
      </c>
      <c r="BY2" s="50"/>
      <c r="BZ2" s="51" t="s">
        <v>4103</v>
      </c>
      <c r="CA2" s="50"/>
      <c r="CB2" s="50"/>
      <c r="CC2" s="50"/>
      <c r="CD2" s="50"/>
      <c r="CE2" s="50"/>
      <c r="CF2" s="50"/>
      <c r="CG2" s="50"/>
      <c r="CH2" s="42">
        <f>+Hoja1!B35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11</vt:i4>
      </vt:variant>
    </vt:vector>
  </HeadingPairs>
  <TitlesOfParts>
    <vt:vector size="15" baseType="lpstr">
      <vt:lpstr>Hoja1</vt:lpstr>
      <vt:lpstr>Hoja2</vt:lpstr>
      <vt:lpstr>INCORPORA</vt:lpstr>
      <vt:lpstr>INMUEBLES</vt:lpstr>
      <vt:lpstr>ADSCRITO</vt:lpstr>
      <vt:lpstr>ALQUILER</vt:lpstr>
      <vt:lpstr>AREA</vt:lpstr>
      <vt:lpstr>INMUEBLE</vt:lpstr>
      <vt:lpstr>REGION</vt:lpstr>
      <vt:lpstr>SINOAPLICA</vt:lpstr>
      <vt:lpstr>SINOPE</vt:lpstr>
      <vt:lpstr>SOCIEDAD</vt:lpstr>
      <vt:lpstr>SUBAREA</vt:lpstr>
      <vt:lpstr>TITULARIDAD</vt:lpstr>
      <vt:lpstr>VIAS</vt:lpstr>
    </vt:vector>
  </TitlesOfParts>
  <Company>FCC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Sánchez</dc:creator>
  <cp:lastModifiedBy>Francisco Sánchez</cp:lastModifiedBy>
  <cp:lastPrinted>2017-09-21T15:16:36Z</cp:lastPrinted>
  <dcterms:created xsi:type="dcterms:W3CDTF">2017-09-20T10:38:52Z</dcterms:created>
  <dcterms:modified xsi:type="dcterms:W3CDTF">2017-10-04T14:29:59Z</dcterms:modified>
</cp:coreProperties>
</file>